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ins\Dropbox\webホルダー\WEB市場分析\"/>
    </mc:Choice>
  </mc:AlternateContent>
  <xr:revisionPtr revIDLastSave="0" documentId="13_ncr:1_{DFAA3574-482F-4F8C-96A3-912E03209A5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平均価格" sheetId="1" r:id="rId1"/>
    <sheet name="単価" sheetId="2" r:id="rId2"/>
    <sheet name="Sheet3" sheetId="3" r:id="rId3"/>
  </sheets>
  <calcPr calcId="181029" refMode="R1C1"/>
</workbook>
</file>

<file path=xl/calcChain.xml><?xml version="1.0" encoding="utf-8"?>
<calcChain xmlns="http://schemas.openxmlformats.org/spreadsheetml/2006/main">
  <c r="AX11" i="1" l="1"/>
  <c r="AW11" i="2"/>
  <c r="AW11" i="1"/>
  <c r="AV11" i="1" l="1"/>
  <c r="AV11" i="2"/>
  <c r="AU11" i="2" l="1"/>
  <c r="AU11" i="1"/>
  <c r="AT11" i="2" l="1"/>
  <c r="AT11" i="1"/>
  <c r="AS11" i="2" l="1"/>
  <c r="AS11" i="1"/>
  <c r="AN11" i="2" l="1"/>
  <c r="AO11" i="2"/>
  <c r="AP11" i="2"/>
  <c r="AQ11" i="2"/>
  <c r="AR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AO11" i="1"/>
  <c r="AP11" i="1"/>
  <c r="AQ11" i="1"/>
  <c r="AR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</calcChain>
</file>

<file path=xl/sharedStrings.xml><?xml version="1.0" encoding="utf-8"?>
<sst xmlns="http://schemas.openxmlformats.org/spreadsheetml/2006/main" count="109" uniqueCount="56">
  <si>
    <t>73年</t>
  </si>
  <si>
    <t>74年</t>
  </si>
  <si>
    <t>75年</t>
  </si>
  <si>
    <t>76年</t>
  </si>
  <si>
    <t>77年</t>
  </si>
  <si>
    <t>78年</t>
  </si>
  <si>
    <t>79年</t>
  </si>
  <si>
    <t>80年</t>
  </si>
  <si>
    <t>81年</t>
  </si>
  <si>
    <t>82年</t>
  </si>
  <si>
    <t>83年</t>
  </si>
  <si>
    <t>84年</t>
  </si>
  <si>
    <t>85年</t>
  </si>
  <si>
    <t>86年</t>
  </si>
  <si>
    <t>87年</t>
  </si>
  <si>
    <t>88年</t>
  </si>
  <si>
    <t>89年</t>
  </si>
  <si>
    <t>90年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</si>
  <si>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</si>
  <si>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</si>
  <si>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</si>
  <si>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</si>
  <si>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</si>
  <si>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</si>
  <si>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</si>
  <si>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</si>
  <si>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</si>
  <si>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00年</t>
  </si>
  <si>
    <t>01年</t>
    <rPh sb="2" eb="3">
      <t>ネン</t>
    </rPh>
    <phoneticPr fontId="4"/>
  </si>
  <si>
    <t>02年</t>
    <rPh sb="2" eb="3">
      <t>ネン</t>
    </rPh>
    <phoneticPr fontId="4"/>
  </si>
  <si>
    <t>03年</t>
    <rPh sb="2" eb="3">
      <t>ネン</t>
    </rPh>
    <phoneticPr fontId="4"/>
  </si>
  <si>
    <t>04年</t>
    <rPh sb="2" eb="3">
      <t>ネン</t>
    </rPh>
    <phoneticPr fontId="4"/>
  </si>
  <si>
    <t>05年</t>
    <rPh sb="2" eb="3">
      <t>ネン</t>
    </rPh>
    <phoneticPr fontId="4"/>
  </si>
  <si>
    <t>06年</t>
    <rPh sb="2" eb="3">
      <t>ネン</t>
    </rPh>
    <phoneticPr fontId="4"/>
  </si>
  <si>
    <t>07年</t>
    <rPh sb="2" eb="3">
      <t>ネン</t>
    </rPh>
    <phoneticPr fontId="4"/>
  </si>
  <si>
    <t>08年</t>
    <rPh sb="2" eb="3">
      <t>ネン</t>
    </rPh>
    <phoneticPr fontId="4"/>
  </si>
  <si>
    <t>09年</t>
    <rPh sb="2" eb="3">
      <t>ネン</t>
    </rPh>
    <phoneticPr fontId="4"/>
  </si>
  <si>
    <t>10年</t>
    <rPh sb="2" eb="3">
      <t>ネン</t>
    </rPh>
    <phoneticPr fontId="4"/>
  </si>
  <si>
    <t>11年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</si>
  <si>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</si>
  <si>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</si>
  <si>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</si>
  <si>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都区部</t>
  </si>
  <si>
    <t>都下</t>
  </si>
  <si>
    <t>神奈川県</t>
  </si>
  <si>
    <t>埼玉県</t>
  </si>
  <si>
    <t>千葉県</t>
  </si>
  <si>
    <t>首都圏</t>
  </si>
  <si>
    <t>平　均　価　格　推　移</t>
    <rPh sb="0" eb="1">
      <t>ヘイ</t>
    </rPh>
    <rPh sb="2" eb="3">
      <t>ヒトシ</t>
    </rPh>
    <rPh sb="4" eb="5">
      <t>アタイ</t>
    </rPh>
    <rPh sb="6" eb="7">
      <t>カク</t>
    </rPh>
    <rPh sb="8" eb="9">
      <t>スイ</t>
    </rPh>
    <rPh sb="10" eb="11">
      <t>ワタル</t>
    </rPh>
    <phoneticPr fontId="3"/>
  </si>
  <si>
    <t>3.3　㎡　単　価　推　移</t>
    <rPh sb="6" eb="7">
      <t>タン</t>
    </rPh>
    <rPh sb="8" eb="9">
      <t>アタイ</t>
    </rPh>
    <rPh sb="10" eb="11">
      <t>スイ</t>
    </rPh>
    <rPh sb="12" eb="13">
      <t>ワタル</t>
    </rPh>
    <phoneticPr fontId="3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</si>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</sst>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_ "/>
  </numFmts>
  <fonts count="8"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/>
    <xf numFmtId="3" fontId="2" fillId="0" borderId="1" xfId="0" applyNumberFormat="1" applyFont="1" applyBorder="1" applyAlignment="1"/>
    <xf numFmtId="176" fontId="2" fillId="0" borderId="1" xfId="0" applyNumberFormat="1" applyFont="1" applyBorder="1" applyAlignment="1"/>
    <xf numFmtId="176" fontId="2" fillId="0" borderId="1" xfId="0" applyNumberFormat="1" applyFont="1" applyFill="1" applyBorder="1" applyAlignment="1"/>
    <xf numFmtId="176" fontId="2" fillId="2" borderId="1" xfId="0" applyNumberFormat="1" applyFont="1" applyFill="1" applyBorder="1" applyAlignment="1"/>
    <xf numFmtId="177" fontId="2" fillId="0" borderId="1" xfId="1" applyNumberFormat="1" applyFont="1" applyBorder="1" applyAlignment="1"/>
    <xf numFmtId="177" fontId="2" fillId="0" borderId="1" xfId="1" applyNumberFormat="1" applyFont="1" applyFill="1" applyBorder="1" applyAlignment="1"/>
    <xf numFmtId="177" fontId="2" fillId="2" borderId="1" xfId="1" applyNumberFormat="1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/>
    <xf numFmtId="178" fontId="2" fillId="0" borderId="1" xfId="0" applyNumberFormat="1" applyFont="1" applyBorder="1" applyAlignment="1"/>
    <xf numFmtId="178" fontId="2" fillId="0" borderId="1" xfId="0" applyNumberFormat="1" applyFont="1" applyFill="1" applyBorder="1" applyAlignment="1"/>
    <xf numFmtId="178" fontId="2" fillId="2" borderId="1" xfId="0" applyNumberFormat="1" applyFont="1" applyFill="1" applyBorder="1" applyAlignment="1"/>
    <xf numFmtId="178" fontId="0" fillId="0" borderId="1" xfId="0" applyNumberFormat="1" applyBorder="1" applyAlignment="1"/>
    <xf numFmtId="178" fontId="2" fillId="0" borderId="1" xfId="0" applyNumberFormat="1" applyFont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176" fontId="0" fillId="0" borderId="1" xfId="0" applyNumberFormat="1" applyBorder="1">
      <alignment vertical="center"/>
    </xf>
    <xf numFmtId="176" fontId="6" fillId="0" borderId="1" xfId="0" applyNumberFormat="1" applyFont="1" applyFill="1" applyBorder="1">
      <alignment vertical="center"/>
    </xf>
    <xf numFmtId="178" fontId="0" fillId="0" borderId="1" xfId="0" applyNumberFormat="1" applyBorder="1">
      <alignment vertical="center"/>
    </xf>
    <xf numFmtId="178" fontId="6" fillId="0" borderId="1" xfId="0" applyNumberFormat="1" applyFont="1" applyFill="1" applyBorder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Border="1">
      <alignment vertical="center"/>
    </xf>
    <xf numFmtId="178" fontId="7" fillId="0" borderId="1" xfId="0" applyNumberFormat="1" applyFont="1" applyFill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0" fillId="3" borderId="0" xfId="0" applyFill="1">
      <alignment vertical="center"/>
    </xf>
    <xf numFmtId="178" fontId="6" fillId="0" borderId="1" xfId="0" applyNumberFormat="1" applyFont="1" applyBorder="1">
      <alignment vertical="center"/>
    </xf>
    <xf numFmtId="0" fontId="5" fillId="3" borderId="0" xfId="0" applyFont="1" applyFill="1" applyAlignment="1">
      <alignment horizontal="center" vertical="center"/>
    </xf>
    <xf numFmtId="177" fontId="2" fillId="0" borderId="4" xfId="1" applyNumberFormat="1" applyFont="1" applyFill="1" applyBorder="1" applyAlignment="1"/>
    <xf numFmtId="177" fontId="2" fillId="0" borderId="0" xfId="1" applyNumberFormat="1" applyFont="1" applyFill="1" applyBorder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平均価格推移</a:t>
            </a:r>
          </a:p>
        </c:rich>
      </c:tx>
      <c:layout>
        <c:manualLayout>
          <c:xMode val="edge"/>
          <c:yMode val="edge"/>
          <c:x val="0.44198453517009806"/>
          <c:y val="3.94477317554240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36395450568678"/>
          <c:y val="0.1366347891634653"/>
          <c:w val="0.83462906077497756"/>
          <c:h val="0.7581851980594555"/>
        </c:manualLayout>
      </c:layout>
      <c:lineChart>
        <c:grouping val="standard"/>
        <c:varyColors val="0"/>
        <c:ser>
          <c:idx val="0"/>
          <c:order val="0"/>
          <c:tx>
            <c:strRef>
              <c:f>平均価格!$B$5</c:f>
              <c:strCache>
                <c:ptCount val="1"/>
                <c:pt idx="0">
                  <c:v>都区部</c:v>
                </c:pt>
              </c:strCache>
            </c:strRef>
          </c:tx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B4-486F-B789-7054C6C318BB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4-486F-B789-7054C6C318BB}"/>
                </c:ext>
              </c:extLst>
            </c:dLbl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B4-486F-B789-7054C6C318BB}"/>
                </c:ext>
              </c:extLst>
            </c:dLbl>
            <c:dLbl>
              <c:idx val="32"/>
              <c:layout>
                <c:manualLayout>
                  <c:x val="-4.1683083732180534E-2"/>
                  <c:y val="-3.9452179204243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4-486F-B789-7054C6C318BB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4-486F-B789-7054C6C318BB}"/>
                </c:ext>
              </c:extLst>
            </c:dLbl>
            <c:dLbl>
              <c:idx val="3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B4-486F-B789-7054C6C318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平均価格!$C$5:$AX$5</c:f>
              <c:numCache>
                <c:formatCode>#,##0</c:formatCode>
                <c:ptCount val="36"/>
                <c:pt idx="0">
                  <c:v>3016</c:v>
                </c:pt>
                <c:pt idx="1">
                  <c:v>3313</c:v>
                </c:pt>
                <c:pt idx="2">
                  <c:v>4791</c:v>
                </c:pt>
                <c:pt idx="3">
                  <c:v>7183</c:v>
                </c:pt>
                <c:pt idx="4">
                  <c:v>8125</c:v>
                </c:pt>
                <c:pt idx="5">
                  <c:v>8481</c:v>
                </c:pt>
                <c:pt idx="6">
                  <c:v>8667</c:v>
                </c:pt>
                <c:pt idx="7">
                  <c:v>6941</c:v>
                </c:pt>
                <c:pt idx="8">
                  <c:v>5344</c:v>
                </c:pt>
                <c:pt idx="9">
                  <c:v>5200</c:v>
                </c:pt>
                <c:pt idx="10">
                  <c:v>4723</c:v>
                </c:pt>
                <c:pt idx="11">
                  <c:v>5033</c:v>
                </c:pt>
                <c:pt idx="12">
                  <c:v>5289</c:v>
                </c:pt>
                <c:pt idx="13">
                  <c:v>4759.9692887339561</c:v>
                </c:pt>
                <c:pt idx="14">
                  <c:v>4654.7079706866916</c:v>
                </c:pt>
                <c:pt idx="15">
                  <c:v>4542.9649847644196</c:v>
                </c:pt>
                <c:pt idx="16">
                  <c:v>4605.6271836789165</c:v>
                </c:pt>
                <c:pt idx="17" formatCode="#,##0_ ">
                  <c:v>4600.5454797003931</c:v>
                </c:pt>
                <c:pt idx="18" formatCode="#,##0_ ">
                  <c:v>4553.1881175974604</c:v>
                </c:pt>
                <c:pt idx="19" formatCode="#,##0_ ">
                  <c:v>4489.4562843981566</c:v>
                </c:pt>
                <c:pt idx="20" formatCode="#,##0_ ">
                  <c:v>4866.2327574590472</c:v>
                </c:pt>
                <c:pt idx="21" formatCode="#,##0_ ">
                  <c:v>5076.5922502740896</c:v>
                </c:pt>
                <c:pt idx="22" formatCode="#,##0_ ">
                  <c:v>6107.0160215348587</c:v>
                </c:pt>
                <c:pt idx="23" formatCode="#,##0_ ">
                  <c:v>5958.8494461257324</c:v>
                </c:pt>
                <c:pt idx="24" formatCode="#,##0_ ">
                  <c:v>5362.1636518507466</c:v>
                </c:pt>
                <c:pt idx="25" formatCode="#,##0_ ">
                  <c:v>5494.5783091910462</c:v>
                </c:pt>
                <c:pt idx="26" formatCode="#,##0_ ">
                  <c:v>5192.9674595829874</c:v>
                </c:pt>
                <c:pt idx="27" formatCode="#,##0_ ">
                  <c:v>5365.5068548896497</c:v>
                </c:pt>
                <c:pt idx="28" formatCode="#,##0_ ">
                  <c:v>5787.9303960428433</c:v>
                </c:pt>
                <c:pt idx="29" formatCode="#,##0_ ">
                  <c:v>6133.1982880945634</c:v>
                </c:pt>
                <c:pt idx="30" formatCode="#,##0_ ">
                  <c:v>6560.5055462471664</c:v>
                </c:pt>
                <c:pt idx="31" formatCode="#,##0_ ">
                  <c:v>6950.7630351168891</c:v>
                </c:pt>
                <c:pt idx="32" formatCode="#,##0_ ">
                  <c:v>7486.3646700255931</c:v>
                </c:pt>
                <c:pt idx="33" formatCode="#,##0_ ">
                  <c:v>7469.8677417277204</c:v>
                </c:pt>
                <c:pt idx="34" formatCode="#,##0_ ">
                  <c:v>8264.3774052369881</c:v>
                </c:pt>
                <c:pt idx="35" formatCode="#,##0_ ">
                  <c:v>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B4-486F-B789-7054C6C318BB}"/>
            </c:ext>
          </c:extLst>
        </c:ser>
        <c:ser>
          <c:idx val="1"/>
          <c:order val="1"/>
          <c:tx>
            <c:strRef>
              <c:f>平均価格!$B$6</c:f>
              <c:strCache>
                <c:ptCount val="1"/>
                <c:pt idx="0">
                  <c:v>都下</c:v>
                </c:pt>
              </c:strCache>
            </c:strRef>
          </c:tx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平均価格!$C$6:$AX$6</c:f>
              <c:numCache>
                <c:formatCode>#,##0</c:formatCode>
                <c:ptCount val="36"/>
                <c:pt idx="0">
                  <c:v>2545</c:v>
                </c:pt>
                <c:pt idx="1">
                  <c:v>2713</c:v>
                </c:pt>
                <c:pt idx="2">
                  <c:v>3378</c:v>
                </c:pt>
                <c:pt idx="3">
                  <c:v>5219</c:v>
                </c:pt>
                <c:pt idx="4">
                  <c:v>5140</c:v>
                </c:pt>
                <c:pt idx="5">
                  <c:v>6150</c:v>
                </c:pt>
                <c:pt idx="6">
                  <c:v>6088</c:v>
                </c:pt>
                <c:pt idx="7">
                  <c:v>4852</c:v>
                </c:pt>
                <c:pt idx="8">
                  <c:v>4721</c:v>
                </c:pt>
                <c:pt idx="9">
                  <c:v>4629</c:v>
                </c:pt>
                <c:pt idx="10">
                  <c:v>4351</c:v>
                </c:pt>
                <c:pt idx="11">
                  <c:v>4374</c:v>
                </c:pt>
                <c:pt idx="12">
                  <c:v>4259</c:v>
                </c:pt>
                <c:pt idx="13">
                  <c:v>4202.6208795565262</c:v>
                </c:pt>
                <c:pt idx="14">
                  <c:v>4116.0230820252045</c:v>
                </c:pt>
                <c:pt idx="15">
                  <c:v>3959.3781690196588</c:v>
                </c:pt>
                <c:pt idx="16">
                  <c:v>3880.1584287361156</c:v>
                </c:pt>
                <c:pt idx="17" formatCode="#,##0_ ">
                  <c:v>3863.4482056814286</c:v>
                </c:pt>
                <c:pt idx="18" formatCode="#,##0_ ">
                  <c:v>3821.0784776882783</c:v>
                </c:pt>
                <c:pt idx="19" formatCode="#,##0_ ">
                  <c:v>3821.8239660155309</c:v>
                </c:pt>
                <c:pt idx="20" formatCode="#,##0_ ">
                  <c:v>3750.9348688040059</c:v>
                </c:pt>
                <c:pt idx="21" formatCode="#,##0_ ">
                  <c:v>3952.2950737099895</c:v>
                </c:pt>
                <c:pt idx="22" formatCode="#,##0_ ">
                  <c:v>4223.1513448671885</c:v>
                </c:pt>
                <c:pt idx="23" formatCode="#,##0_ ">
                  <c:v>4627.0980010859421</c:v>
                </c:pt>
                <c:pt idx="24" formatCode="#,##0_ ">
                  <c:v>4330.5229010822786</c:v>
                </c:pt>
                <c:pt idx="25" formatCode="#,##0_ ">
                  <c:v>4478.6301471109773</c:v>
                </c:pt>
                <c:pt idx="26" formatCode="#,##0_ ">
                  <c:v>4121.1509873178093</c:v>
                </c:pt>
                <c:pt idx="27" formatCode="#,##0_ ">
                  <c:v>4369.1967282308697</c:v>
                </c:pt>
                <c:pt idx="28" formatCode="#,##0_ ">
                  <c:v>4297.1950489954515</c:v>
                </c:pt>
                <c:pt idx="29" formatCode="#,##0_ ">
                  <c:v>4664.9583716185834</c:v>
                </c:pt>
                <c:pt idx="30" formatCode="#,##0_ ">
                  <c:v>4780.0416423837423</c:v>
                </c:pt>
                <c:pt idx="31" formatCode="#,##0_ ">
                  <c:v>5052.9309146154528</c:v>
                </c:pt>
                <c:pt idx="32" formatCode="#,##0_ ">
                  <c:v>5115.8194525288227</c:v>
                </c:pt>
                <c:pt idx="33" formatCode="#,##0_ ">
                  <c:v>5069.8845767763532</c:v>
                </c:pt>
                <c:pt idx="34" formatCode="#,##0_ ">
                  <c:v>5235.1752765480878</c:v>
                </c:pt>
                <c:pt idx="35" formatCode="#,##0_ ">
                  <c:v>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B4-486F-B789-7054C6C318BB}"/>
            </c:ext>
          </c:extLst>
        </c:ser>
        <c:ser>
          <c:idx val="2"/>
          <c:order val="2"/>
          <c:tx>
            <c:strRef>
              <c:f>平均価格!$B$7</c:f>
              <c:strCache>
                <c:ptCount val="1"/>
                <c:pt idx="0">
                  <c:v>神奈川県</c:v>
                </c:pt>
              </c:strCache>
            </c:strRef>
          </c:tx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平均価格!$C$7:$AX$7</c:f>
              <c:numCache>
                <c:formatCode>#,##0</c:formatCode>
                <c:ptCount val="36"/>
                <c:pt idx="0">
                  <c:v>2535</c:v>
                </c:pt>
                <c:pt idx="1">
                  <c:v>2688</c:v>
                </c:pt>
                <c:pt idx="2">
                  <c:v>3374</c:v>
                </c:pt>
                <c:pt idx="3">
                  <c:v>4633</c:v>
                </c:pt>
                <c:pt idx="4">
                  <c:v>5590</c:v>
                </c:pt>
                <c:pt idx="5">
                  <c:v>6235</c:v>
                </c:pt>
                <c:pt idx="6">
                  <c:v>5692</c:v>
                </c:pt>
                <c:pt idx="7">
                  <c:v>5122</c:v>
                </c:pt>
                <c:pt idx="8">
                  <c:v>4589</c:v>
                </c:pt>
                <c:pt idx="9">
                  <c:v>4412</c:v>
                </c:pt>
                <c:pt idx="10">
                  <c:v>4164</c:v>
                </c:pt>
                <c:pt idx="11">
                  <c:v>4141</c:v>
                </c:pt>
                <c:pt idx="12">
                  <c:v>4194</c:v>
                </c:pt>
                <c:pt idx="13">
                  <c:v>4027.2383263900751</c:v>
                </c:pt>
                <c:pt idx="14">
                  <c:v>3916.407008845345</c:v>
                </c:pt>
                <c:pt idx="15">
                  <c:v>3792.641669916818</c:v>
                </c:pt>
                <c:pt idx="16">
                  <c:v>3735.3085840343742</c:v>
                </c:pt>
                <c:pt idx="17" formatCode="#,##0_ ">
                  <c:v>3812.0911347253405</c:v>
                </c:pt>
                <c:pt idx="18" formatCode="#,##0_ ">
                  <c:v>3760.9746376098387</c:v>
                </c:pt>
                <c:pt idx="19" formatCode="#,##0_ ">
                  <c:v>3789.8038823284369</c:v>
                </c:pt>
                <c:pt idx="20" formatCode="#,##0_ ">
                  <c:v>3798.8841719242828</c:v>
                </c:pt>
                <c:pt idx="21" formatCode="#,##0_ ">
                  <c:v>4009.2679784734651</c:v>
                </c:pt>
                <c:pt idx="22" formatCode="#,##0_ ">
                  <c:v>4247.412053137602</c:v>
                </c:pt>
                <c:pt idx="23" formatCode="#,##0_ ">
                  <c:v>4453.0395868354472</c:v>
                </c:pt>
                <c:pt idx="24" formatCode="#,##0_ ">
                  <c:v>4284.9171399037805</c:v>
                </c:pt>
                <c:pt idx="25" formatCode="#,##0_ ">
                  <c:v>4157.4093301545417</c:v>
                </c:pt>
                <c:pt idx="26" formatCode="#,##0_ ">
                  <c:v>4069.8678670575405</c:v>
                </c:pt>
                <c:pt idx="27" formatCode="#,##0_ ">
                  <c:v>4052.6554417757056</c:v>
                </c:pt>
                <c:pt idx="28" formatCode="#,##0_ ">
                  <c:v>4120.24861566652</c:v>
                </c:pt>
                <c:pt idx="29" formatCode="#,##0_ ">
                  <c:v>4340.7776082809105</c:v>
                </c:pt>
                <c:pt idx="30" formatCode="#,##0_ ">
                  <c:v>4838.7202235089044</c:v>
                </c:pt>
                <c:pt idx="31" formatCode="#,##0_ ">
                  <c:v>5010.1778160543208</c:v>
                </c:pt>
                <c:pt idx="32" formatCode="#,##0_ ">
                  <c:v>5266.9594016110032</c:v>
                </c:pt>
                <c:pt idx="33" formatCode="#,##0_ ">
                  <c:v>5595.3497177277432</c:v>
                </c:pt>
                <c:pt idx="34" formatCode="#,##0_ ">
                  <c:v>5508.1787033475857</c:v>
                </c:pt>
                <c:pt idx="35" formatCode="#,##0_ ">
                  <c:v>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B4-486F-B789-7054C6C318BB}"/>
            </c:ext>
          </c:extLst>
        </c:ser>
        <c:ser>
          <c:idx val="3"/>
          <c:order val="3"/>
          <c:tx>
            <c:strRef>
              <c:f>平均価格!$B$8</c:f>
              <c:strCache>
                <c:ptCount val="1"/>
                <c:pt idx="0">
                  <c:v>埼玉県</c:v>
                </c:pt>
              </c:strCache>
            </c:strRef>
          </c:tx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平均価格!$C$8:$AX$8</c:f>
              <c:numCache>
                <c:formatCode>#,##0</c:formatCode>
                <c:ptCount val="36"/>
                <c:pt idx="0">
                  <c:v>2325</c:v>
                </c:pt>
                <c:pt idx="1">
                  <c:v>2305</c:v>
                </c:pt>
                <c:pt idx="2">
                  <c:v>2982</c:v>
                </c:pt>
                <c:pt idx="3">
                  <c:v>3450</c:v>
                </c:pt>
                <c:pt idx="4">
                  <c:v>3965</c:v>
                </c:pt>
                <c:pt idx="5">
                  <c:v>4513</c:v>
                </c:pt>
                <c:pt idx="6">
                  <c:v>4494</c:v>
                </c:pt>
                <c:pt idx="7">
                  <c:v>4014</c:v>
                </c:pt>
                <c:pt idx="8">
                  <c:v>3978</c:v>
                </c:pt>
                <c:pt idx="9">
                  <c:v>3821</c:v>
                </c:pt>
                <c:pt idx="10">
                  <c:v>3557</c:v>
                </c:pt>
                <c:pt idx="11">
                  <c:v>3662</c:v>
                </c:pt>
                <c:pt idx="12">
                  <c:v>3671</c:v>
                </c:pt>
                <c:pt idx="13">
                  <c:v>3392.1959338431202</c:v>
                </c:pt>
                <c:pt idx="14">
                  <c:v>3408.3477127215365</c:v>
                </c:pt>
                <c:pt idx="15">
                  <c:v>3282.8205906025569</c:v>
                </c:pt>
                <c:pt idx="16">
                  <c:v>3252.8157360410855</c:v>
                </c:pt>
                <c:pt idx="17" formatCode="#,##0_ ">
                  <c:v>3389.281541470189</c:v>
                </c:pt>
                <c:pt idx="18" formatCode="#,##0_ ">
                  <c:v>3257.8765604677646</c:v>
                </c:pt>
                <c:pt idx="19" formatCode="#,##0_ ">
                  <c:v>3263.1702885290092</c:v>
                </c:pt>
                <c:pt idx="20" formatCode="#,##0_ ">
                  <c:v>3134.5372569511924</c:v>
                </c:pt>
                <c:pt idx="21" formatCode="#,##0_ ">
                  <c:v>3342.3137599309971</c:v>
                </c:pt>
                <c:pt idx="22" formatCode="#,##0_ ">
                  <c:v>3666.4007389613025</c:v>
                </c:pt>
                <c:pt idx="23" formatCode="#,##0_ ">
                  <c:v>3715.8356398215328</c:v>
                </c:pt>
                <c:pt idx="24" formatCode="#,##0_ ">
                  <c:v>3674.4797669896352</c:v>
                </c:pt>
                <c:pt idx="25" formatCode="#,##0_ ">
                  <c:v>3658.0198302736958</c:v>
                </c:pt>
                <c:pt idx="26" formatCode="#,##0_ ">
                  <c:v>3768.433831539232</c:v>
                </c:pt>
                <c:pt idx="27" formatCode="#,##0_ ">
                  <c:v>3659.2137157179754</c:v>
                </c:pt>
                <c:pt idx="28" formatCode="#,##0_ ">
                  <c:v>3680.7004197574665</c:v>
                </c:pt>
                <c:pt idx="29" formatCode="#,##0_ ">
                  <c:v>3752.0716278160298</c:v>
                </c:pt>
                <c:pt idx="30" formatCode="#,##0_ ">
                  <c:v>4228.6490081427937</c:v>
                </c:pt>
                <c:pt idx="31" formatCode="#,##0_ ">
                  <c:v>4439.1664306144758</c:v>
                </c:pt>
                <c:pt idx="32" formatCode="#,##0_ ">
                  <c:v>4559.4809384973687</c:v>
                </c:pt>
                <c:pt idx="33" formatCode="#,##0_ ">
                  <c:v>4484.3563463261471</c:v>
                </c:pt>
                <c:pt idx="34" formatCode="#,##0_ ">
                  <c:v>4614.9846547190809</c:v>
                </c:pt>
                <c:pt idx="35" formatCode="#,##0_ ">
                  <c:v>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B4-486F-B789-7054C6C318BB}"/>
            </c:ext>
          </c:extLst>
        </c:ser>
        <c:ser>
          <c:idx val="4"/>
          <c:order val="4"/>
          <c:tx>
            <c:strRef>
              <c:f>平均価格!$B$9</c:f>
              <c:strCache>
                <c:ptCount val="1"/>
                <c:pt idx="0">
                  <c:v>千葉県</c:v>
                </c:pt>
              </c:strCache>
            </c:strRef>
          </c:tx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平均価格!$C$9:$AX$9</c:f>
              <c:numCache>
                <c:formatCode>#,##0</c:formatCode>
                <c:ptCount val="36"/>
                <c:pt idx="0">
                  <c:v>2588</c:v>
                </c:pt>
                <c:pt idx="1">
                  <c:v>2542</c:v>
                </c:pt>
                <c:pt idx="2">
                  <c:v>3189</c:v>
                </c:pt>
                <c:pt idx="3">
                  <c:v>3957</c:v>
                </c:pt>
                <c:pt idx="4">
                  <c:v>4721</c:v>
                </c:pt>
                <c:pt idx="5">
                  <c:v>5707</c:v>
                </c:pt>
                <c:pt idx="6">
                  <c:v>5303</c:v>
                </c:pt>
                <c:pt idx="7">
                  <c:v>4154</c:v>
                </c:pt>
                <c:pt idx="8">
                  <c:v>3978</c:v>
                </c:pt>
                <c:pt idx="9">
                  <c:v>3901</c:v>
                </c:pt>
                <c:pt idx="10">
                  <c:v>3604</c:v>
                </c:pt>
                <c:pt idx="11">
                  <c:v>3555</c:v>
                </c:pt>
                <c:pt idx="12">
                  <c:v>3643</c:v>
                </c:pt>
                <c:pt idx="13">
                  <c:v>3611.7958941317661</c:v>
                </c:pt>
                <c:pt idx="14">
                  <c:v>3679.5430697428674</c:v>
                </c:pt>
                <c:pt idx="15">
                  <c:v>3407.8282180739798</c:v>
                </c:pt>
                <c:pt idx="16">
                  <c:v>3308.3317421267438</c:v>
                </c:pt>
                <c:pt idx="17" formatCode="#,##0_ ">
                  <c:v>3285.6203606645763</c:v>
                </c:pt>
                <c:pt idx="18" formatCode="#,##0_ ">
                  <c:v>3298.5765624972055</c:v>
                </c:pt>
                <c:pt idx="19" formatCode="#,##0_ ">
                  <c:v>3376.8129359232084</c:v>
                </c:pt>
                <c:pt idx="20" formatCode="#,##0_ ">
                  <c:v>3108.437618175888</c:v>
                </c:pt>
                <c:pt idx="21" formatCode="#,##0_ ">
                  <c:v>3220.2996491082372</c:v>
                </c:pt>
                <c:pt idx="22" formatCode="#,##0_ ">
                  <c:v>3550.4490160389878</c:v>
                </c:pt>
                <c:pt idx="23" formatCode="#,##0_ ">
                  <c:v>3662.2241426201876</c:v>
                </c:pt>
                <c:pt idx="24" formatCode="#,##0_ ">
                  <c:v>3683.9230853061454</c:v>
                </c:pt>
                <c:pt idx="25" formatCode="#,##0_ ">
                  <c:v>3752.9440509510673</c:v>
                </c:pt>
                <c:pt idx="26" formatCode="#,##0_ ">
                  <c:v>3688.281875695538</c:v>
                </c:pt>
                <c:pt idx="27" formatCode="#,##0_ ">
                  <c:v>3521.485074007519</c:v>
                </c:pt>
                <c:pt idx="28" formatCode="#,##0_ ">
                  <c:v>3734.216213139121</c:v>
                </c:pt>
                <c:pt idx="29" formatCode="#,##0_ ">
                  <c:v>3903.029937852993</c:v>
                </c:pt>
                <c:pt idx="30" formatCode="#,##0_ ">
                  <c:v>4114.0707950493306</c:v>
                </c:pt>
                <c:pt idx="31" formatCode="#,##0_ ">
                  <c:v>4050.9431733440997</c:v>
                </c:pt>
                <c:pt idx="32" formatCode="#,##0_ ">
                  <c:v>4108.0522225815821</c:v>
                </c:pt>
                <c:pt idx="33" formatCode="#,##0_ ">
                  <c:v>4186.0462293717083</c:v>
                </c:pt>
                <c:pt idx="34" formatCode="#,##0_ ">
                  <c:v>4353.0814307414612</c:v>
                </c:pt>
                <c:pt idx="35" formatCode="#,##0_ ">
                  <c:v>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B4-486F-B789-7054C6C318BB}"/>
            </c:ext>
          </c:extLst>
        </c:ser>
        <c:ser>
          <c:idx val="5"/>
          <c:order val="5"/>
          <c:tx>
            <c:strRef>
              <c:f>平均価格!$B$10</c:f>
              <c:strCache>
                <c:ptCount val="1"/>
                <c:pt idx="0">
                  <c:v>首都圏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Lbls>
            <c:dLbl>
              <c:idx val="35"/>
              <c:layout>
                <c:manualLayout>
                  <c:x val="-1.5269825375874258E-2"/>
                  <c:y val="-3.9310159400806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B4-486F-B789-7054C6C318B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平均価格!$C$4:$AX$4</c:f>
              <c:strCache>
                <c:ptCount val="36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  <c:pt idx="35">
                  <c:v>20年</c:v>
                </c:pt>
              </c:strCache>
            </c:strRef>
          </c:cat>
          <c:val>
            <c:numRef>
              <c:f>平均価格!$C$10:$AX$10</c:f>
              <c:numCache>
                <c:formatCode>#,##0</c:formatCode>
                <c:ptCount val="36"/>
                <c:pt idx="0">
                  <c:v>2683</c:v>
                </c:pt>
                <c:pt idx="1">
                  <c:v>2758</c:v>
                </c:pt>
                <c:pt idx="2">
                  <c:v>3579</c:v>
                </c:pt>
                <c:pt idx="3">
                  <c:v>4753</c:v>
                </c:pt>
                <c:pt idx="4">
                  <c:v>5411</c:v>
                </c:pt>
                <c:pt idx="5">
                  <c:v>6123</c:v>
                </c:pt>
                <c:pt idx="6">
                  <c:v>5900</c:v>
                </c:pt>
                <c:pt idx="7">
                  <c:v>5066</c:v>
                </c:pt>
                <c:pt idx="8">
                  <c:v>4488</c:v>
                </c:pt>
                <c:pt idx="9">
                  <c:v>4409</c:v>
                </c:pt>
                <c:pt idx="10">
                  <c:v>4144</c:v>
                </c:pt>
                <c:pt idx="11">
                  <c:v>4278</c:v>
                </c:pt>
                <c:pt idx="12">
                  <c:v>4404</c:v>
                </c:pt>
                <c:pt idx="13">
                  <c:v>4134.5285301628346</c:v>
                </c:pt>
                <c:pt idx="14">
                  <c:v>4117.5507828804193</c:v>
                </c:pt>
                <c:pt idx="15">
                  <c:v>4045.9412842332731</c:v>
                </c:pt>
                <c:pt idx="16">
                  <c:v>3999.1263034318017</c:v>
                </c:pt>
                <c:pt idx="17" formatCode="#,##0_ ">
                  <c:v>4019.1902232595448</c:v>
                </c:pt>
                <c:pt idx="18" formatCode="#,##0_ ">
                  <c:v>4057.5403694355678</c:v>
                </c:pt>
                <c:pt idx="19" formatCode="#,##0_ ">
                  <c:v>4049.9553722147784</c:v>
                </c:pt>
                <c:pt idx="20" formatCode="#,##0_ ">
                  <c:v>4061.566148949375</c:v>
                </c:pt>
                <c:pt idx="21" formatCode="#,##0_ ">
                  <c:v>4141.44995136529</c:v>
                </c:pt>
                <c:pt idx="22" formatCode="#,##0_ ">
                  <c:v>4620.4608482978092</c:v>
                </c:pt>
                <c:pt idx="23" formatCode="#,##0_ ">
                  <c:v>4851.9635125348523</c:v>
                </c:pt>
                <c:pt idx="24" formatCode="#,##0_ ">
                  <c:v>4644.2896560964709</c:v>
                </c:pt>
                <c:pt idx="25" formatCode="#,##0_ ">
                  <c:v>4798.1669959020865</c:v>
                </c:pt>
                <c:pt idx="26" formatCode="#,##0_ ">
                  <c:v>4620.8343065306253</c:v>
                </c:pt>
                <c:pt idx="27" formatCode="#,##0_ ">
                  <c:v>4721.1898705348704</c:v>
                </c:pt>
                <c:pt idx="28" formatCode="#,##0_ ">
                  <c:v>4953.9100193234863</c:v>
                </c:pt>
                <c:pt idx="29" formatCode="#,##0_ ">
                  <c:v>5179.3283583224284</c:v>
                </c:pt>
                <c:pt idx="30" formatCode="#,##0_ ">
                  <c:v>5592.0805046050982</c:v>
                </c:pt>
                <c:pt idx="31" formatCode="#,##0_ ">
                  <c:v>5840.5145018810908</c:v>
                </c:pt>
                <c:pt idx="32" formatCode="#,##0_ ">
                  <c:v>6163.0244185962174</c:v>
                </c:pt>
                <c:pt idx="33" formatCode="#,##0_ ">
                  <c:v>6253.437695711169</c:v>
                </c:pt>
                <c:pt idx="34" formatCode="#,##0_ ">
                  <c:v>6630.7457277939611</c:v>
                </c:pt>
                <c:pt idx="35" formatCode="#,##0_ ">
                  <c:v>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B4-486F-B789-7054C6C31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43248"/>
        <c:axId val="459843792"/>
      </c:lineChart>
      <c:catAx>
        <c:axId val="45984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59843792"/>
        <c:crosses val="autoZero"/>
        <c:auto val="1"/>
        <c:lblAlgn val="ctr"/>
        <c:lblOffset val="100"/>
        <c:noMultiLvlLbl val="0"/>
      </c:catAx>
      <c:valAx>
        <c:axId val="45984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万円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45984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00802840821368"/>
          <c:y val="0.71980528385508902"/>
          <c:w val="0.50588235294117645"/>
          <c:h val="0.114181038788836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400"/>
              <a:t>3.3㎡</a:t>
            </a:r>
            <a:r>
              <a:rPr lang="ja-JP" altLang="en-US" sz="1400"/>
              <a:t>単価推移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707675384225182E-2"/>
          <c:y val="0.12198389141953912"/>
          <c:w val="0.87262276254556115"/>
          <c:h val="0.79030473562414405"/>
        </c:manualLayout>
      </c:layout>
      <c:lineChart>
        <c:grouping val="standard"/>
        <c:varyColors val="0"/>
        <c:ser>
          <c:idx val="0"/>
          <c:order val="0"/>
          <c:tx>
            <c:strRef>
              <c:f>単価!$B$5</c:f>
              <c:strCache>
                <c:ptCount val="1"/>
                <c:pt idx="0">
                  <c:v>都区部</c:v>
                </c:pt>
              </c:strCache>
            </c:strRef>
          </c:tx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C-4763-BE2B-937B94039A4D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CC-4763-BE2B-937B94039A4D}"/>
                </c:ext>
              </c:extLst>
            </c:dLbl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C-4763-BE2B-937B94039A4D}"/>
                </c:ext>
              </c:extLst>
            </c:dLbl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C-4763-BE2B-937B94039A4D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CC-4763-BE2B-937B94039A4D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C-4763-BE2B-937B94039A4D}"/>
                </c:ext>
              </c:extLst>
            </c:dLbl>
            <c:dLbl>
              <c:idx val="3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CC-4763-BE2B-937B94039A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単価!$C$5:$AW$5</c:f>
              <c:numCache>
                <c:formatCode>0</c:formatCode>
                <c:ptCount val="35"/>
                <c:pt idx="0">
                  <c:v>176.88</c:v>
                </c:pt>
                <c:pt idx="1">
                  <c:v>184.14</c:v>
                </c:pt>
                <c:pt idx="2">
                  <c:v>290.73</c:v>
                </c:pt>
                <c:pt idx="3">
                  <c:v>414.48</c:v>
                </c:pt>
                <c:pt idx="4">
                  <c:v>474.54</c:v>
                </c:pt>
                <c:pt idx="5">
                  <c:v>503.91</c:v>
                </c:pt>
                <c:pt idx="6">
                  <c:v>512.49</c:v>
                </c:pt>
                <c:pt idx="7">
                  <c:v>409.86</c:v>
                </c:pt>
                <c:pt idx="8">
                  <c:v>311.85000000000002</c:v>
                </c:pt>
                <c:pt idx="9">
                  <c:v>283.14</c:v>
                </c:pt>
                <c:pt idx="10">
                  <c:v>253</c:v>
                </c:pt>
                <c:pt idx="11">
                  <c:v>259</c:v>
                </c:pt>
                <c:pt idx="12">
                  <c:v>263</c:v>
                </c:pt>
                <c:pt idx="13" formatCode="#,##0">
                  <c:v>239.46132066564508</c:v>
                </c:pt>
                <c:pt idx="14">
                  <c:v>230.33993721845346</c:v>
                </c:pt>
                <c:pt idx="15">
                  <c:v>220.26132402277653</c:v>
                </c:pt>
                <c:pt idx="16">
                  <c:v>215.37490021645195</c:v>
                </c:pt>
                <c:pt idx="17" formatCode="0_ ">
                  <c:v>214.16528722090345</c:v>
                </c:pt>
                <c:pt idx="18" formatCode="0_ ">
                  <c:v>223.23549086946369</c:v>
                </c:pt>
                <c:pt idx="19" formatCode="0_ ">
                  <c:v>222.39426878375642</c:v>
                </c:pt>
                <c:pt idx="20" formatCode="0_ ">
                  <c:v>228.66950684687055</c:v>
                </c:pt>
                <c:pt idx="21" formatCode="0_ ">
                  <c:v>238.28701206844843</c:v>
                </c:pt>
                <c:pt idx="22" formatCode="0_ ">
                  <c:v>281.54468386650785</c:v>
                </c:pt>
                <c:pt idx="23" formatCode="0_ ">
                  <c:v>286.15920634989368</c:v>
                </c:pt>
                <c:pt idx="24" formatCode="0_ ">
                  <c:v>273.99679314617504</c:v>
                </c:pt>
                <c:pt idx="25" formatCode="0_ ">
                  <c:v>278.99054804929398</c:v>
                </c:pt>
                <c:pt idx="26" formatCode="0_ ">
                  <c:v>267.36733227655384</c:v>
                </c:pt>
                <c:pt idx="27" formatCode="0_ ">
                  <c:v>272.9263039394915</c:v>
                </c:pt>
                <c:pt idx="28" formatCode="0_ ">
                  <c:v>284.40971592216562</c:v>
                </c:pt>
                <c:pt idx="29" formatCode="0_ ">
                  <c:v>293.79904286892707</c:v>
                </c:pt>
                <c:pt idx="30" formatCode="0_ ">
                  <c:v>320.22479775843084</c:v>
                </c:pt>
                <c:pt idx="31" formatCode="0_ ">
                  <c:v>340.73180115072438</c:v>
                </c:pt>
                <c:pt idx="32" formatCode="0_ ">
                  <c:v>367.09455908946825</c:v>
                </c:pt>
                <c:pt idx="33" formatCode="0_ ">
                  <c:v>386.37289163598433</c:v>
                </c:pt>
                <c:pt idx="34" formatCode="0_ ">
                  <c:v>413.8537018381835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CC-4763-BE2B-937B94039A4D}"/>
            </c:ext>
          </c:extLst>
        </c:ser>
        <c:ser>
          <c:idx val="1"/>
          <c:order val="1"/>
          <c:tx>
            <c:strRef>
              <c:f>単価!$B$6</c:f>
              <c:strCache>
                <c:ptCount val="1"/>
                <c:pt idx="0">
                  <c:v>都下</c:v>
                </c:pt>
              </c:strCache>
            </c:strRef>
          </c:tx>
          <c:dLbls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CC-4763-BE2B-937B94039A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単価!$C$6:$AW$6</c:f>
              <c:numCache>
                <c:formatCode>0</c:formatCode>
                <c:ptCount val="35"/>
                <c:pt idx="0">
                  <c:v>136.62</c:v>
                </c:pt>
                <c:pt idx="1">
                  <c:v>139.91999999999999</c:v>
                </c:pt>
                <c:pt idx="2">
                  <c:v>175.89</c:v>
                </c:pt>
                <c:pt idx="3">
                  <c:v>222.09</c:v>
                </c:pt>
                <c:pt idx="4">
                  <c:v>283.8</c:v>
                </c:pt>
                <c:pt idx="5">
                  <c:v>343.2</c:v>
                </c:pt>
                <c:pt idx="6">
                  <c:v>322.08</c:v>
                </c:pt>
                <c:pt idx="7">
                  <c:v>268.62</c:v>
                </c:pt>
                <c:pt idx="8">
                  <c:v>253.77</c:v>
                </c:pt>
                <c:pt idx="9">
                  <c:v>241.23</c:v>
                </c:pt>
                <c:pt idx="10">
                  <c:v>219</c:v>
                </c:pt>
                <c:pt idx="11">
                  <c:v>207</c:v>
                </c:pt>
                <c:pt idx="12">
                  <c:v>201</c:v>
                </c:pt>
                <c:pt idx="13" formatCode="#,##0">
                  <c:v>191.01710092268993</c:v>
                </c:pt>
                <c:pt idx="14">
                  <c:v>186.41151155154299</c:v>
                </c:pt>
                <c:pt idx="15">
                  <c:v>178.26294499328222</c:v>
                </c:pt>
                <c:pt idx="16">
                  <c:v>167.72679136443546</c:v>
                </c:pt>
                <c:pt idx="17" formatCode="0_ ">
                  <c:v>161.05949468787904</c:v>
                </c:pt>
                <c:pt idx="18" formatCode="0_ ">
                  <c:v>161.37279770989389</c:v>
                </c:pt>
                <c:pt idx="19" formatCode="0_ ">
                  <c:v>165.27850906091172</c:v>
                </c:pt>
                <c:pt idx="20" formatCode="0_ ">
                  <c:v>165.7235968111039</c:v>
                </c:pt>
                <c:pt idx="21" formatCode="0_ ">
                  <c:v>175.1040925891281</c:v>
                </c:pt>
                <c:pt idx="22" formatCode="0_ ">
                  <c:v>186.31088144736916</c:v>
                </c:pt>
                <c:pt idx="23" formatCode="0_ ">
                  <c:v>205.96531933553169</c:v>
                </c:pt>
                <c:pt idx="24" formatCode="0_ ">
                  <c:v>203.00951178537449</c:v>
                </c:pt>
                <c:pt idx="25" formatCode="0_ ">
                  <c:v>205.82055058420971</c:v>
                </c:pt>
                <c:pt idx="26" formatCode="0_ ">
                  <c:v>193.63505711961727</c:v>
                </c:pt>
                <c:pt idx="27" formatCode="0_ ">
                  <c:v>200.72172295311762</c:v>
                </c:pt>
                <c:pt idx="28" formatCode="0_ ">
                  <c:v>199.06269635633566</c:v>
                </c:pt>
                <c:pt idx="29" formatCode="0_ ">
                  <c:v>215.53238940843804</c:v>
                </c:pt>
                <c:pt idx="30" formatCode="0_ ">
                  <c:v>221.47553697925252</c:v>
                </c:pt>
                <c:pt idx="31" formatCode="0_ ">
                  <c:v>227.93881104395905</c:v>
                </c:pt>
                <c:pt idx="32" formatCode="0_ ">
                  <c:v>240.9613209965504</c:v>
                </c:pt>
                <c:pt idx="33" formatCode="0_ ">
                  <c:v>243.7910272683288</c:v>
                </c:pt>
                <c:pt idx="34" formatCode="0_ ">
                  <c:v>253.7535213141939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CC-4763-BE2B-937B94039A4D}"/>
            </c:ext>
          </c:extLst>
        </c:ser>
        <c:ser>
          <c:idx val="2"/>
          <c:order val="2"/>
          <c:tx>
            <c:strRef>
              <c:f>単価!$B$7</c:f>
              <c:strCache>
                <c:ptCount val="1"/>
                <c:pt idx="0">
                  <c:v>神奈川県</c:v>
                </c:pt>
              </c:strCache>
            </c:strRef>
          </c:tx>
          <c:dLbls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CC-4763-BE2B-937B94039A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単価!$C$7:$AW$7</c:f>
              <c:numCache>
                <c:formatCode>0</c:formatCode>
                <c:ptCount val="35"/>
                <c:pt idx="0">
                  <c:v>129.03</c:v>
                </c:pt>
                <c:pt idx="1">
                  <c:v>135.30000000000001</c:v>
                </c:pt>
                <c:pt idx="2">
                  <c:v>166.98</c:v>
                </c:pt>
                <c:pt idx="3">
                  <c:v>227.37</c:v>
                </c:pt>
                <c:pt idx="4">
                  <c:v>263.01</c:v>
                </c:pt>
                <c:pt idx="5">
                  <c:v>311.52</c:v>
                </c:pt>
                <c:pt idx="6">
                  <c:v>288.75</c:v>
                </c:pt>
                <c:pt idx="7">
                  <c:v>260.04000000000002</c:v>
                </c:pt>
                <c:pt idx="8">
                  <c:v>237.6</c:v>
                </c:pt>
                <c:pt idx="9">
                  <c:v>225.39</c:v>
                </c:pt>
                <c:pt idx="10">
                  <c:v>208</c:v>
                </c:pt>
                <c:pt idx="11">
                  <c:v>197</c:v>
                </c:pt>
                <c:pt idx="12">
                  <c:v>193</c:v>
                </c:pt>
                <c:pt idx="13" formatCode="#,##0">
                  <c:v>184.87869639842793</c:v>
                </c:pt>
                <c:pt idx="14">
                  <c:v>175.45486347295042</c:v>
                </c:pt>
                <c:pt idx="15">
                  <c:v>167.91591128831413</c:v>
                </c:pt>
                <c:pt idx="16">
                  <c:v>160.52103382319817</c:v>
                </c:pt>
                <c:pt idx="17" formatCode="0_ ">
                  <c:v>160.2145718243747</c:v>
                </c:pt>
                <c:pt idx="18" formatCode="0_ ">
                  <c:v>163.52673334834816</c:v>
                </c:pt>
                <c:pt idx="19" formatCode="0_ ">
                  <c:v>163.63057746081174</c:v>
                </c:pt>
                <c:pt idx="20" formatCode="0_ ">
                  <c:v>165.59260951776301</c:v>
                </c:pt>
                <c:pt idx="21" formatCode="0_ ">
                  <c:v>177.93525246170975</c:v>
                </c:pt>
                <c:pt idx="22" formatCode="0_ ">
                  <c:v>188.05530129593615</c:v>
                </c:pt>
                <c:pt idx="23" formatCode="0_ ">
                  <c:v>198.63597623505478</c:v>
                </c:pt>
                <c:pt idx="24" formatCode="0_ ">
                  <c:v>195.16490293483261</c:v>
                </c:pt>
                <c:pt idx="25" formatCode="0_ ">
                  <c:v>190.53630897666216</c:v>
                </c:pt>
                <c:pt idx="26" formatCode="0_ ">
                  <c:v>189.05516878178622</c:v>
                </c:pt>
                <c:pt idx="27" formatCode="0_ ">
                  <c:v>188.83239725431523</c:v>
                </c:pt>
                <c:pt idx="28" formatCode="0_ ">
                  <c:v>192.00559241991976</c:v>
                </c:pt>
                <c:pt idx="29" formatCode="0_ ">
                  <c:v>200.93313618717255</c:v>
                </c:pt>
                <c:pt idx="30" formatCode="0_ ">
                  <c:v>228.72606757786156</c:v>
                </c:pt>
                <c:pt idx="31" formatCode="0_ ">
                  <c:v>240.35451705681021</c:v>
                </c:pt>
                <c:pt idx="32" formatCode="0_ ">
                  <c:v>246.67490555731632</c:v>
                </c:pt>
                <c:pt idx="33" formatCode="0_ ">
                  <c:v>255.01550286193611</c:v>
                </c:pt>
                <c:pt idx="34" formatCode="0_ ">
                  <c:v>262.1222668364785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CC-4763-BE2B-937B94039A4D}"/>
            </c:ext>
          </c:extLst>
        </c:ser>
        <c:ser>
          <c:idx val="3"/>
          <c:order val="3"/>
          <c:tx>
            <c:strRef>
              <c:f>単価!$B$8</c:f>
              <c:strCache>
                <c:ptCount val="1"/>
                <c:pt idx="0">
                  <c:v>埼玉県</c:v>
                </c:pt>
              </c:strCache>
            </c:strRef>
          </c:tx>
          <c:dLbls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CC-4763-BE2B-937B94039A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単価!$C$8:$AW$8</c:f>
              <c:numCache>
                <c:formatCode>0</c:formatCode>
                <c:ptCount val="35"/>
                <c:pt idx="0">
                  <c:v>112.86</c:v>
                </c:pt>
                <c:pt idx="1">
                  <c:v>112.53</c:v>
                </c:pt>
                <c:pt idx="2">
                  <c:v>144.54</c:v>
                </c:pt>
                <c:pt idx="3">
                  <c:v>166.32</c:v>
                </c:pt>
                <c:pt idx="4">
                  <c:v>186.78</c:v>
                </c:pt>
                <c:pt idx="5">
                  <c:v>219.45</c:v>
                </c:pt>
                <c:pt idx="6">
                  <c:v>223.74</c:v>
                </c:pt>
                <c:pt idx="7">
                  <c:v>205.92</c:v>
                </c:pt>
                <c:pt idx="8">
                  <c:v>198.33</c:v>
                </c:pt>
                <c:pt idx="9">
                  <c:v>191.07</c:v>
                </c:pt>
                <c:pt idx="10">
                  <c:v>174</c:v>
                </c:pt>
                <c:pt idx="11">
                  <c:v>171</c:v>
                </c:pt>
                <c:pt idx="12">
                  <c:v>171</c:v>
                </c:pt>
                <c:pt idx="13" formatCode="#,##0">
                  <c:v>158.02228908639097</c:v>
                </c:pt>
                <c:pt idx="14">
                  <c:v>154.68528235311146</c:v>
                </c:pt>
                <c:pt idx="15">
                  <c:v>144.84831100144598</c:v>
                </c:pt>
                <c:pt idx="16">
                  <c:v>140.43374168812761</c:v>
                </c:pt>
                <c:pt idx="17" formatCode="0_ ">
                  <c:v>141.93965189210945</c:v>
                </c:pt>
                <c:pt idx="18" formatCode="0_ ">
                  <c:v>140.63576823832449</c:v>
                </c:pt>
                <c:pt idx="19" formatCode="0_ ">
                  <c:v>142.23481991335527</c:v>
                </c:pt>
                <c:pt idx="20" formatCode="0_ ">
                  <c:v>139.09545694666434</c:v>
                </c:pt>
                <c:pt idx="21" formatCode="0_ ">
                  <c:v>148.79576592036776</c:v>
                </c:pt>
                <c:pt idx="22" formatCode="0_ ">
                  <c:v>165.23104455209062</c:v>
                </c:pt>
                <c:pt idx="23" formatCode="0_ ">
                  <c:v>168.51242915338617</c:v>
                </c:pt>
                <c:pt idx="24" formatCode="0_ ">
                  <c:v>167.52138852307436</c:v>
                </c:pt>
                <c:pt idx="25" formatCode="0_ ">
                  <c:v>169.71445021742633</c:v>
                </c:pt>
                <c:pt idx="26" formatCode="0_ ">
                  <c:v>173.35689358200241</c:v>
                </c:pt>
                <c:pt idx="27" formatCode="0_ ">
                  <c:v>171.96059325675483</c:v>
                </c:pt>
                <c:pt idx="28" formatCode="0_ ">
                  <c:v>169.90617415933394</c:v>
                </c:pt>
                <c:pt idx="29" formatCode="0_ ">
                  <c:v>172.47408088142708</c:v>
                </c:pt>
                <c:pt idx="30" formatCode="0_ ">
                  <c:v>198.42134306715815</c:v>
                </c:pt>
                <c:pt idx="31" formatCode="0_ ">
                  <c:v>204.27794822549777</c:v>
                </c:pt>
                <c:pt idx="32" formatCode="0_ ">
                  <c:v>212.68709265676725</c:v>
                </c:pt>
                <c:pt idx="33" formatCode="0_ ">
                  <c:v>218.29799622156929</c:v>
                </c:pt>
                <c:pt idx="34" formatCode="0_ ">
                  <c:v>219.99661066402018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3CC-4763-BE2B-937B94039A4D}"/>
            </c:ext>
          </c:extLst>
        </c:ser>
        <c:ser>
          <c:idx val="4"/>
          <c:order val="4"/>
          <c:tx>
            <c:strRef>
              <c:f>単価!$B$9</c:f>
              <c:strCache>
                <c:ptCount val="1"/>
                <c:pt idx="0">
                  <c:v>千葉県</c:v>
                </c:pt>
              </c:strCache>
            </c:strRef>
          </c:tx>
          <c:dLbls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CC-4763-BE2B-937B94039A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単価!$C$9:$AW$9</c:f>
              <c:numCache>
                <c:formatCode>0</c:formatCode>
                <c:ptCount val="35"/>
                <c:pt idx="0">
                  <c:v>113.19</c:v>
                </c:pt>
                <c:pt idx="1">
                  <c:v>115.17</c:v>
                </c:pt>
                <c:pt idx="2">
                  <c:v>136.94999999999999</c:v>
                </c:pt>
                <c:pt idx="3">
                  <c:v>165.66</c:v>
                </c:pt>
                <c:pt idx="4">
                  <c:v>199.98</c:v>
                </c:pt>
                <c:pt idx="5">
                  <c:v>244.53</c:v>
                </c:pt>
                <c:pt idx="6">
                  <c:v>234.3</c:v>
                </c:pt>
                <c:pt idx="7">
                  <c:v>191.4</c:v>
                </c:pt>
                <c:pt idx="8">
                  <c:v>188.76</c:v>
                </c:pt>
                <c:pt idx="9">
                  <c:v>184.47</c:v>
                </c:pt>
                <c:pt idx="10">
                  <c:v>169</c:v>
                </c:pt>
                <c:pt idx="11" formatCode="General">
                  <c:v>160</c:v>
                </c:pt>
                <c:pt idx="12">
                  <c:v>165</c:v>
                </c:pt>
                <c:pt idx="13" formatCode="#,##0">
                  <c:v>158.87755731196009</c:v>
                </c:pt>
                <c:pt idx="14">
                  <c:v>156.46356564003855</c:v>
                </c:pt>
                <c:pt idx="15">
                  <c:v>143.57187711733843</c:v>
                </c:pt>
                <c:pt idx="16">
                  <c:v>135.18437732091849</c:v>
                </c:pt>
                <c:pt idx="17" formatCode="0_ ">
                  <c:v>131.04189855825882</c:v>
                </c:pt>
                <c:pt idx="18" formatCode="0_ ">
                  <c:v>133.33646322833917</c:v>
                </c:pt>
                <c:pt idx="19" formatCode="0_ ">
                  <c:v>137.6766517479202</c:v>
                </c:pt>
                <c:pt idx="20" formatCode="0_ ">
                  <c:v>133.28520058830065</c:v>
                </c:pt>
                <c:pt idx="21" formatCode="0_ ">
                  <c:v>137.4758077585129</c:v>
                </c:pt>
                <c:pt idx="22" formatCode="0_ ">
                  <c:v>149.96346837312078</c:v>
                </c:pt>
                <c:pt idx="23" formatCode="0_ ">
                  <c:v>157.12052625619657</c:v>
                </c:pt>
                <c:pt idx="24" formatCode="0_ ">
                  <c:v>158.77019889039201</c:v>
                </c:pt>
                <c:pt idx="25" formatCode="0_ ">
                  <c:v>155.7725163395431</c:v>
                </c:pt>
                <c:pt idx="26" formatCode="0_ ">
                  <c:v>159.5395598281942</c:v>
                </c:pt>
                <c:pt idx="27" formatCode="0_ ">
                  <c:v>158.34768994454754</c:v>
                </c:pt>
                <c:pt idx="28" formatCode="0_ ">
                  <c:v>163.2252796539843</c:v>
                </c:pt>
                <c:pt idx="29" formatCode="0_ ">
                  <c:v>171.04947383950244</c:v>
                </c:pt>
                <c:pt idx="30" formatCode="0_ ">
                  <c:v>184.05074407120748</c:v>
                </c:pt>
                <c:pt idx="31" formatCode="0_ ">
                  <c:v>181.32017601142289</c:v>
                </c:pt>
                <c:pt idx="32" formatCode="0_ ">
                  <c:v>186.71253145213527</c:v>
                </c:pt>
                <c:pt idx="33" formatCode="0_ ">
                  <c:v>190.66164407648481</c:v>
                </c:pt>
                <c:pt idx="34" formatCode="0_ ">
                  <c:v>205.27617547984383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3CC-4763-BE2B-937B94039A4D}"/>
            </c:ext>
          </c:extLst>
        </c:ser>
        <c:ser>
          <c:idx val="5"/>
          <c:order val="5"/>
          <c:tx>
            <c:strRef>
              <c:f>単価!$B$10</c:f>
              <c:strCache>
                <c:ptCount val="1"/>
                <c:pt idx="0">
                  <c:v>首都圏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単価!$C$4:$AW$4</c:f>
              <c:strCache>
                <c:ptCount val="35"/>
                <c:pt idx="0">
                  <c:v>85年</c:v>
                </c:pt>
                <c:pt idx="1">
                  <c:v>86年</c:v>
                </c:pt>
                <c:pt idx="2">
                  <c:v>87年</c:v>
                </c:pt>
                <c:pt idx="3">
                  <c:v>88年</c:v>
                </c:pt>
                <c:pt idx="4">
                  <c:v>89年</c:v>
                </c:pt>
                <c:pt idx="5">
                  <c:v>90年</c:v>
                </c:pt>
                <c:pt idx="6">
                  <c:v>91年</c:v>
                </c:pt>
                <c:pt idx="7">
                  <c:v>92年</c:v>
                </c:pt>
                <c:pt idx="8">
                  <c:v>93年</c:v>
                </c:pt>
                <c:pt idx="9">
                  <c:v>94年</c:v>
                </c:pt>
                <c:pt idx="10">
                  <c:v>95年</c:v>
                </c:pt>
                <c:pt idx="11">
                  <c:v>96年</c:v>
                </c:pt>
                <c:pt idx="12">
                  <c:v>97年</c:v>
                </c:pt>
                <c:pt idx="13">
                  <c:v>98年</c:v>
                </c:pt>
                <c:pt idx="14">
                  <c:v>99年</c:v>
                </c:pt>
                <c:pt idx="15">
                  <c:v>00年</c:v>
                </c:pt>
                <c:pt idx="16">
                  <c:v>01年</c:v>
                </c:pt>
                <c:pt idx="17">
                  <c:v>02年</c:v>
                </c:pt>
                <c:pt idx="18">
                  <c:v>03年</c:v>
                </c:pt>
                <c:pt idx="19">
                  <c:v>04年</c:v>
                </c:pt>
                <c:pt idx="20">
                  <c:v>05年</c:v>
                </c:pt>
                <c:pt idx="21">
                  <c:v>06年</c:v>
                </c:pt>
                <c:pt idx="22">
                  <c:v>07年</c:v>
                </c:pt>
                <c:pt idx="23">
                  <c:v>08年</c:v>
                </c:pt>
                <c:pt idx="24">
                  <c:v>09年</c:v>
                </c:pt>
                <c:pt idx="25">
                  <c:v>10年</c:v>
                </c:pt>
                <c:pt idx="26">
                  <c:v>11年</c:v>
                </c:pt>
                <c:pt idx="27">
                  <c:v>12年</c:v>
                </c:pt>
                <c:pt idx="28">
                  <c:v>13年</c:v>
                </c:pt>
                <c:pt idx="29">
                  <c:v>14年</c:v>
                </c:pt>
                <c:pt idx="30">
                  <c:v>15年</c:v>
                </c:pt>
                <c:pt idx="31">
                  <c:v>16年</c:v>
                </c:pt>
                <c:pt idx="32">
                  <c:v>17年</c:v>
                </c:pt>
                <c:pt idx="33">
                  <c:v>18年</c:v>
                </c:pt>
                <c:pt idx="34">
                  <c:v>19年</c:v>
                </c:pt>
              </c:strCache>
            </c:strRef>
          </c:cat>
          <c:val>
            <c:numRef>
              <c:f>単価!$C$10:$AW$10</c:f>
              <c:numCache>
                <c:formatCode>0</c:formatCode>
                <c:ptCount val="35"/>
                <c:pt idx="0">
                  <c:v>140.91</c:v>
                </c:pt>
                <c:pt idx="1">
                  <c:v>139.91999999999999</c:v>
                </c:pt>
                <c:pt idx="2">
                  <c:v>181.17</c:v>
                </c:pt>
                <c:pt idx="3">
                  <c:v>230.67</c:v>
                </c:pt>
                <c:pt idx="4">
                  <c:v>263.01</c:v>
                </c:pt>
                <c:pt idx="5">
                  <c:v>308.22000000000003</c:v>
                </c:pt>
                <c:pt idx="6">
                  <c:v>300.3</c:v>
                </c:pt>
                <c:pt idx="7">
                  <c:v>264</c:v>
                </c:pt>
                <c:pt idx="8">
                  <c:v>232.32</c:v>
                </c:pt>
                <c:pt idx="9">
                  <c:v>225.06</c:v>
                </c:pt>
                <c:pt idx="10">
                  <c:v>210</c:v>
                </c:pt>
                <c:pt idx="11">
                  <c:v>208</c:v>
                </c:pt>
                <c:pt idx="12">
                  <c:v>209</c:v>
                </c:pt>
                <c:pt idx="13" formatCode="#,##0">
                  <c:v>194.38397789657242</c:v>
                </c:pt>
                <c:pt idx="14">
                  <c:v>190.34116608097904</c:v>
                </c:pt>
                <c:pt idx="15">
                  <c:v>186.95968874050888</c:v>
                </c:pt>
                <c:pt idx="16">
                  <c:v>178.25281891590873</c:v>
                </c:pt>
                <c:pt idx="17" formatCode="0_ ">
                  <c:v>176.04336113346582</c:v>
                </c:pt>
                <c:pt idx="18" formatCode="0_ ">
                  <c:v>187.01461331791052</c:v>
                </c:pt>
                <c:pt idx="19" formatCode="0_ ">
                  <c:v>188.19210625290032</c:v>
                </c:pt>
                <c:pt idx="20" formatCode="0_ ">
                  <c:v>183.97598224297766</c:v>
                </c:pt>
                <c:pt idx="21" formatCode="0_ ">
                  <c:v>187.41546924845252</c:v>
                </c:pt>
                <c:pt idx="22" formatCode="0_ ">
                  <c:v>207.43507914010797</c:v>
                </c:pt>
                <c:pt idx="23" formatCode="0_ ">
                  <c:v>223.76479386522445</c:v>
                </c:pt>
                <c:pt idx="24" formatCode="0_ ">
                  <c:v>224.8321922641573</c:v>
                </c:pt>
                <c:pt idx="25" formatCode="0_ ">
                  <c:v>233.18559703480332</c:v>
                </c:pt>
                <c:pt idx="26" formatCode="0_ ">
                  <c:v>227.8435559370206</c:v>
                </c:pt>
                <c:pt idx="27" formatCode="0_ ">
                  <c:v>231.90070819764509</c:v>
                </c:pt>
                <c:pt idx="28" formatCode="0_ ">
                  <c:v>237.59262173407234</c:v>
                </c:pt>
                <c:pt idx="29" formatCode="0_ ">
                  <c:v>243.78809373509338</c:v>
                </c:pt>
                <c:pt idx="30" formatCode="0_ ">
                  <c:v>267.7908416532544</c:v>
                </c:pt>
                <c:pt idx="31" formatCode="0_ ">
                  <c:v>280.14082198627722</c:v>
                </c:pt>
                <c:pt idx="32" formatCode="0_ ">
                  <c:v>296.3430596623034</c:v>
                </c:pt>
                <c:pt idx="33" formatCode="0_ ">
                  <c:v>311.43629827612432</c:v>
                </c:pt>
                <c:pt idx="34" formatCode="0_ ">
                  <c:v>325.78498405892213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3CC-4763-BE2B-937B94039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46512"/>
        <c:axId val="459850864"/>
      </c:lineChart>
      <c:catAx>
        <c:axId val="45984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459850864"/>
        <c:crosses val="autoZero"/>
        <c:auto val="1"/>
        <c:lblAlgn val="ctr"/>
        <c:lblOffset val="100"/>
        <c:noMultiLvlLbl val="0"/>
      </c:catAx>
      <c:valAx>
        <c:axId val="459850864"/>
        <c:scaling>
          <c:orientation val="minMax"/>
          <c:max val="55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万円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45984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000723850886716"/>
          <c:y val="0.194220137646471"/>
          <c:w val="0.37061165399927615"/>
          <c:h val="0.1051453708972058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12</xdr:row>
      <xdr:rowOff>53975</xdr:rowOff>
    </xdr:from>
    <xdr:to>
      <xdr:col>40</xdr:col>
      <xdr:colOff>266700</xdr:colOff>
      <xdr:row>45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285750</xdr:colOff>
      <xdr:row>24</xdr:row>
      <xdr:rowOff>57149</xdr:rowOff>
    </xdr:from>
    <xdr:to>
      <xdr:col>35</xdr:col>
      <xdr:colOff>47625</xdr:colOff>
      <xdr:row>28</xdr:row>
      <xdr:rowOff>57150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702050" y="3428999"/>
          <a:ext cx="6162675" cy="558801"/>
          <a:chOff x="3752850" y="3505199"/>
          <a:chExt cx="6162675" cy="571501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752850" y="3505199"/>
            <a:ext cx="704850" cy="2190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バブル期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7315201" y="3838575"/>
            <a:ext cx="1228724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大量供給・団塊</a:t>
            </a:r>
            <a:r>
              <a:rPr kumimoji="1" lang="en-US" altLang="ja-JP" sz="900"/>
              <a:t>J</a:t>
            </a:r>
            <a:r>
              <a:rPr kumimoji="1" lang="ja-JP" altLang="en-US" sz="900"/>
              <a:t>需要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8886824" y="3505201"/>
            <a:ext cx="1028701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リーマン・ショック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0.71622</cdr:x>
      <cdr:y>0.30842</cdr:y>
    </cdr:from>
    <cdr:to>
      <cdr:x>0.81034</cdr:x>
      <cdr:y>0.34302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081213" y="1436515"/>
          <a:ext cx="930560" cy="161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東日本大震災</a:t>
          </a:r>
        </a:p>
      </cdr:txBody>
    </cdr:sp>
  </cdr:relSizeAnchor>
  <cdr:relSizeAnchor xmlns:cdr="http://schemas.openxmlformats.org/drawingml/2006/chartDrawing">
    <cdr:from>
      <cdr:x>0.90109</cdr:x>
      <cdr:y>0.16237</cdr:y>
    </cdr:from>
    <cdr:to>
      <cdr:x>0.96403</cdr:x>
      <cdr:y>0.2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9EC942A-8215-4F96-AD36-6B7B648B91EA}"/>
            </a:ext>
          </a:extLst>
        </cdr:cNvPr>
        <cdr:cNvSpPr txBox="1"/>
      </cdr:nvSpPr>
      <cdr:spPr>
        <a:xfrm xmlns:a="http://schemas.openxmlformats.org/drawingml/2006/main">
          <a:off x="8909050" y="739775"/>
          <a:ext cx="62230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コロナ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</xdr:colOff>
      <xdr:row>12</xdr:row>
      <xdr:rowOff>33337</xdr:rowOff>
    </xdr:from>
    <xdr:to>
      <xdr:col>39</xdr:col>
      <xdr:colOff>266699</xdr:colOff>
      <xdr:row>43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13"/>
  <sheetViews>
    <sheetView tabSelected="1" topLeftCell="Q13" workbookViewId="0">
      <selection activeCell="AP20" sqref="AP20"/>
    </sheetView>
  </sheetViews>
  <sheetFormatPr defaultRowHeight="11"/>
  <cols>
    <col min="3" max="4" width="7" hidden="1" customWidth="1"/>
    <col min="5" max="6" width="8" hidden="1" customWidth="1"/>
    <col min="7" max="11" width="7" hidden="1" customWidth="1"/>
    <col min="12" max="12" width="8" hidden="1" customWidth="1"/>
    <col min="13" max="14" width="7" hidden="1" customWidth="1"/>
    <col min="15" max="21" width="7" customWidth="1"/>
    <col min="22" max="23" width="8" customWidth="1"/>
    <col min="24" max="27" width="7" customWidth="1"/>
    <col min="28" max="28" width="8" customWidth="1"/>
    <col min="29" max="31" width="7" customWidth="1"/>
    <col min="32" max="44" width="8" customWidth="1"/>
    <col min="45" max="45" width="7.44140625" customWidth="1"/>
    <col min="46" max="46" width="8" customWidth="1"/>
    <col min="47" max="47" width="8.6640625" customWidth="1"/>
  </cols>
  <sheetData>
    <row r="2" spans="2:50" ht="18.75" customHeight="1">
      <c r="P2" s="36" t="s">
        <v>48</v>
      </c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4"/>
      <c r="AW2" s="34"/>
      <c r="AX2" s="34"/>
    </row>
    <row r="3" spans="2:50" ht="5.25" customHeight="1"/>
    <row r="4" spans="2:50">
      <c r="B4" s="1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1" t="s">
        <v>21</v>
      </c>
      <c r="Y4" s="11" t="s">
        <v>22</v>
      </c>
      <c r="Z4" s="11" t="s">
        <v>23</v>
      </c>
      <c r="AA4" s="11" t="s">
        <v>24</v>
      </c>
      <c r="AB4" s="11" t="s">
        <v>25</v>
      </c>
      <c r="AC4" s="11" t="s">
        <v>26</v>
      </c>
      <c r="AD4" s="11" t="s">
        <v>27</v>
      </c>
      <c r="AE4" s="11" t="s">
        <v>28</v>
      </c>
      <c r="AF4" s="11" t="s">
        <v>29</v>
      </c>
      <c r="AG4" s="11" t="s">
        <v>30</v>
      </c>
      <c r="AH4" s="11" t="s">
        <v>31</v>
      </c>
      <c r="AI4" s="11" t="s">
        <v>32</v>
      </c>
      <c r="AJ4" s="11" t="s">
        <v>33</v>
      </c>
      <c r="AK4" s="11" t="s">
        <v>34</v>
      </c>
      <c r="AL4" s="11" t="s">
        <v>35</v>
      </c>
      <c r="AM4" s="11" t="s">
        <v>36</v>
      </c>
      <c r="AN4" s="11" t="s">
        <v>37</v>
      </c>
      <c r="AO4" s="11" t="s">
        <v>38</v>
      </c>
      <c r="AP4" s="11" t="s">
        <v>39</v>
      </c>
      <c r="AQ4" s="11" t="s">
        <v>40</v>
      </c>
      <c r="AR4" s="11" t="s">
        <v>41</v>
      </c>
      <c r="AS4" s="11" t="s">
        <v>50</v>
      </c>
      <c r="AT4" s="11" t="s">
        <v>51</v>
      </c>
      <c r="AU4" s="11" t="s">
        <v>52</v>
      </c>
      <c r="AV4" s="11" t="s">
        <v>53</v>
      </c>
      <c r="AW4" s="11" t="s">
        <v>54</v>
      </c>
      <c r="AX4" s="11" t="s">
        <v>55</v>
      </c>
    </row>
    <row r="5" spans="2:50">
      <c r="B5" s="9" t="s">
        <v>42</v>
      </c>
      <c r="C5" s="2">
        <v>1318</v>
      </c>
      <c r="D5" s="2">
        <v>1878</v>
      </c>
      <c r="E5" s="2">
        <v>1570</v>
      </c>
      <c r="F5" s="2">
        <v>1734</v>
      </c>
      <c r="G5" s="2">
        <v>1766</v>
      </c>
      <c r="H5" s="2">
        <v>1800</v>
      </c>
      <c r="I5" s="2">
        <v>2146</v>
      </c>
      <c r="J5" s="2">
        <v>2710</v>
      </c>
      <c r="K5" s="2">
        <v>2817</v>
      </c>
      <c r="L5" s="2">
        <v>2737</v>
      </c>
      <c r="M5" s="2">
        <v>2647</v>
      </c>
      <c r="N5" s="2">
        <v>2744</v>
      </c>
      <c r="O5" s="2">
        <v>3016</v>
      </c>
      <c r="P5" s="2">
        <v>3313</v>
      </c>
      <c r="Q5" s="2">
        <v>4791</v>
      </c>
      <c r="R5" s="2">
        <v>7183</v>
      </c>
      <c r="S5" s="2">
        <v>8125</v>
      </c>
      <c r="T5" s="2">
        <v>8481</v>
      </c>
      <c r="U5" s="2">
        <v>8667</v>
      </c>
      <c r="V5" s="2">
        <v>6941</v>
      </c>
      <c r="W5" s="2">
        <v>5344</v>
      </c>
      <c r="X5" s="2">
        <v>5200</v>
      </c>
      <c r="Y5" s="2">
        <v>4723</v>
      </c>
      <c r="Z5" s="2">
        <v>5033</v>
      </c>
      <c r="AA5" s="2">
        <v>5289</v>
      </c>
      <c r="AB5" s="2">
        <v>4759.9692887339561</v>
      </c>
      <c r="AC5" s="2">
        <v>4654.7079706866916</v>
      </c>
      <c r="AD5" s="2">
        <v>4542.9649847644196</v>
      </c>
      <c r="AE5" s="2">
        <v>4605.6271836789165</v>
      </c>
      <c r="AF5" s="3">
        <v>4600.5454797003931</v>
      </c>
      <c r="AG5" s="3">
        <v>4553.1881175974604</v>
      </c>
      <c r="AH5" s="3">
        <v>4489.4562843981566</v>
      </c>
      <c r="AI5" s="4">
        <v>4866.2327574590472</v>
      </c>
      <c r="AJ5" s="4">
        <v>5076.5922502740896</v>
      </c>
      <c r="AK5" s="5">
        <v>6107.0160215348587</v>
      </c>
      <c r="AL5" s="3">
        <v>5958.8494461257324</v>
      </c>
      <c r="AM5" s="3">
        <v>5362.1636518507466</v>
      </c>
      <c r="AN5" s="12">
        <v>5494.5783091910462</v>
      </c>
      <c r="AO5" s="12">
        <v>5192.9674595829874</v>
      </c>
      <c r="AP5" s="12">
        <v>5365.5068548896497</v>
      </c>
      <c r="AQ5" s="12">
        <v>5787.9303960428433</v>
      </c>
      <c r="AR5" s="12">
        <v>6133.1982880945634</v>
      </c>
      <c r="AS5" s="21">
        <v>6560.5055462471664</v>
      </c>
      <c r="AT5" s="21">
        <v>6950.7630351168891</v>
      </c>
      <c r="AU5" s="25">
        <v>7486.3646700255931</v>
      </c>
      <c r="AV5" s="31">
        <v>7469.8677417277204</v>
      </c>
      <c r="AW5" s="33">
        <v>8264.3774052369881</v>
      </c>
      <c r="AX5" s="22">
        <v>8311</v>
      </c>
    </row>
    <row r="6" spans="2:50">
      <c r="B6" s="9" t="s">
        <v>43</v>
      </c>
      <c r="C6" s="2">
        <v>1220</v>
      </c>
      <c r="D6" s="2">
        <v>1703</v>
      </c>
      <c r="E6" s="2">
        <v>1624</v>
      </c>
      <c r="F6" s="2">
        <v>1486</v>
      </c>
      <c r="G6" s="2">
        <v>1672</v>
      </c>
      <c r="H6" s="2">
        <v>1754</v>
      </c>
      <c r="I6" s="2">
        <v>2019</v>
      </c>
      <c r="J6" s="2">
        <v>2603</v>
      </c>
      <c r="K6" s="2">
        <v>2819</v>
      </c>
      <c r="L6" s="2">
        <v>2531</v>
      </c>
      <c r="M6" s="2">
        <v>2585</v>
      </c>
      <c r="N6" s="2">
        <v>2518</v>
      </c>
      <c r="O6" s="2">
        <v>2545</v>
      </c>
      <c r="P6" s="2">
        <v>2713</v>
      </c>
      <c r="Q6" s="2">
        <v>3378</v>
      </c>
      <c r="R6" s="2">
        <v>5219</v>
      </c>
      <c r="S6" s="2">
        <v>5140</v>
      </c>
      <c r="T6" s="2">
        <v>6150</v>
      </c>
      <c r="U6" s="2">
        <v>6088</v>
      </c>
      <c r="V6" s="2">
        <v>4852</v>
      </c>
      <c r="W6" s="2">
        <v>4721</v>
      </c>
      <c r="X6" s="2">
        <v>4629</v>
      </c>
      <c r="Y6" s="2">
        <v>4351</v>
      </c>
      <c r="Z6" s="2">
        <v>4374</v>
      </c>
      <c r="AA6" s="2">
        <v>4259</v>
      </c>
      <c r="AB6" s="2">
        <v>4202.6208795565262</v>
      </c>
      <c r="AC6" s="2">
        <v>4116.0230820252045</v>
      </c>
      <c r="AD6" s="2">
        <v>3959.3781690196588</v>
      </c>
      <c r="AE6" s="2">
        <v>3880.1584287361156</v>
      </c>
      <c r="AF6" s="3">
        <v>3863.4482056814286</v>
      </c>
      <c r="AG6" s="3">
        <v>3821.0784776882783</v>
      </c>
      <c r="AH6" s="3">
        <v>3821.8239660155309</v>
      </c>
      <c r="AI6" s="4">
        <v>3750.9348688040059</v>
      </c>
      <c r="AJ6" s="4">
        <v>3952.2950737099895</v>
      </c>
      <c r="AK6" s="5">
        <v>4223.1513448671885</v>
      </c>
      <c r="AL6" s="3">
        <v>4627.0980010859421</v>
      </c>
      <c r="AM6" s="3">
        <v>4330.5229010822786</v>
      </c>
      <c r="AN6" s="12">
        <v>4478.6301471109773</v>
      </c>
      <c r="AO6" s="12">
        <v>4121.1509873178093</v>
      </c>
      <c r="AP6" s="12">
        <v>4369.1967282308697</v>
      </c>
      <c r="AQ6" s="12">
        <v>4297.1950489954515</v>
      </c>
      <c r="AR6" s="12">
        <v>4664.9583716185834</v>
      </c>
      <c r="AS6" s="21">
        <v>4780.0416423837423</v>
      </c>
      <c r="AT6" s="21">
        <v>5052.9309146154528</v>
      </c>
      <c r="AU6" s="25">
        <v>5115.8194525288227</v>
      </c>
      <c r="AV6" s="31">
        <v>5069.8845767763532</v>
      </c>
      <c r="AW6" s="33">
        <v>5235.1752765480878</v>
      </c>
      <c r="AX6" s="22">
        <v>5495</v>
      </c>
    </row>
    <row r="7" spans="2:50">
      <c r="B7" s="9" t="s">
        <v>44</v>
      </c>
      <c r="C7" s="2">
        <v>1137</v>
      </c>
      <c r="D7" s="2">
        <v>1721</v>
      </c>
      <c r="E7" s="2">
        <v>1616</v>
      </c>
      <c r="F7" s="2">
        <v>1604</v>
      </c>
      <c r="G7" s="2">
        <v>1569</v>
      </c>
      <c r="H7" s="2">
        <v>1638</v>
      </c>
      <c r="I7" s="2">
        <v>1849</v>
      </c>
      <c r="J7" s="2">
        <v>2315</v>
      </c>
      <c r="K7" s="2">
        <v>2518</v>
      </c>
      <c r="L7" s="2">
        <v>2533</v>
      </c>
      <c r="M7" s="2">
        <v>2617</v>
      </c>
      <c r="N7" s="2">
        <v>2544</v>
      </c>
      <c r="O7" s="2">
        <v>2535</v>
      </c>
      <c r="P7" s="2">
        <v>2688</v>
      </c>
      <c r="Q7" s="2">
        <v>3374</v>
      </c>
      <c r="R7" s="2">
        <v>4633</v>
      </c>
      <c r="S7" s="2">
        <v>5590</v>
      </c>
      <c r="T7" s="2">
        <v>6235</v>
      </c>
      <c r="U7" s="2">
        <v>5692</v>
      </c>
      <c r="V7" s="2">
        <v>5122</v>
      </c>
      <c r="W7" s="2">
        <v>4589</v>
      </c>
      <c r="X7" s="2">
        <v>4412</v>
      </c>
      <c r="Y7" s="2">
        <v>4164</v>
      </c>
      <c r="Z7" s="2">
        <v>4141</v>
      </c>
      <c r="AA7" s="2">
        <v>4194</v>
      </c>
      <c r="AB7" s="2">
        <v>4027.2383263900751</v>
      </c>
      <c r="AC7" s="2">
        <v>3916.407008845345</v>
      </c>
      <c r="AD7" s="2">
        <v>3792.641669916818</v>
      </c>
      <c r="AE7" s="2">
        <v>3735.3085840343742</v>
      </c>
      <c r="AF7" s="3">
        <v>3812.0911347253405</v>
      </c>
      <c r="AG7" s="3">
        <v>3760.9746376098387</v>
      </c>
      <c r="AH7" s="3">
        <v>3789.8038823284369</v>
      </c>
      <c r="AI7" s="4">
        <v>3798.8841719242828</v>
      </c>
      <c r="AJ7" s="4">
        <v>4009.2679784734651</v>
      </c>
      <c r="AK7" s="5">
        <v>4247.412053137602</v>
      </c>
      <c r="AL7" s="3">
        <v>4453.0395868354472</v>
      </c>
      <c r="AM7" s="3">
        <v>4284.9171399037805</v>
      </c>
      <c r="AN7" s="12">
        <v>4157.4093301545417</v>
      </c>
      <c r="AO7" s="12">
        <v>4069.8678670575405</v>
      </c>
      <c r="AP7" s="12">
        <v>4052.6554417757056</v>
      </c>
      <c r="AQ7" s="12">
        <v>4120.24861566652</v>
      </c>
      <c r="AR7" s="12">
        <v>4340.7776082809105</v>
      </c>
      <c r="AS7" s="21">
        <v>4838.7202235089044</v>
      </c>
      <c r="AT7" s="21">
        <v>5010.1778160543208</v>
      </c>
      <c r="AU7" s="25">
        <v>5266.9594016110032</v>
      </c>
      <c r="AV7" s="31">
        <v>5595.3497177277432</v>
      </c>
      <c r="AW7" s="33">
        <v>5508.1787033475857</v>
      </c>
      <c r="AX7" s="22">
        <v>5577</v>
      </c>
    </row>
    <row r="8" spans="2:50">
      <c r="B8" s="9" t="s">
        <v>45</v>
      </c>
      <c r="C8" s="2">
        <v>1002</v>
      </c>
      <c r="D8" s="2">
        <v>1443</v>
      </c>
      <c r="E8" s="2">
        <v>1380</v>
      </c>
      <c r="F8" s="2">
        <v>1227</v>
      </c>
      <c r="G8" s="2">
        <v>1332</v>
      </c>
      <c r="H8" s="2">
        <v>1463</v>
      </c>
      <c r="I8" s="2">
        <v>1748</v>
      </c>
      <c r="J8" s="2">
        <v>2082</v>
      </c>
      <c r="K8" s="2">
        <v>2223</v>
      </c>
      <c r="L8" s="2">
        <v>2310</v>
      </c>
      <c r="M8" s="2">
        <v>2292</v>
      </c>
      <c r="N8" s="2">
        <v>2165</v>
      </c>
      <c r="O8" s="2">
        <v>2325</v>
      </c>
      <c r="P8" s="2">
        <v>2305</v>
      </c>
      <c r="Q8" s="2">
        <v>2982</v>
      </c>
      <c r="R8" s="2">
        <v>3450</v>
      </c>
      <c r="S8" s="2">
        <v>3965</v>
      </c>
      <c r="T8" s="2">
        <v>4513</v>
      </c>
      <c r="U8" s="2">
        <v>4494</v>
      </c>
      <c r="V8" s="2">
        <v>4014</v>
      </c>
      <c r="W8" s="2">
        <v>3978</v>
      </c>
      <c r="X8" s="2">
        <v>3821</v>
      </c>
      <c r="Y8" s="2">
        <v>3557</v>
      </c>
      <c r="Z8" s="2">
        <v>3662</v>
      </c>
      <c r="AA8" s="2">
        <v>3671</v>
      </c>
      <c r="AB8" s="2">
        <v>3392.1959338431202</v>
      </c>
      <c r="AC8" s="2">
        <v>3408.3477127215365</v>
      </c>
      <c r="AD8" s="2">
        <v>3282.8205906025569</v>
      </c>
      <c r="AE8" s="2">
        <v>3252.8157360410855</v>
      </c>
      <c r="AF8" s="3">
        <v>3389.281541470189</v>
      </c>
      <c r="AG8" s="3">
        <v>3257.8765604677646</v>
      </c>
      <c r="AH8" s="3">
        <v>3263.1702885290092</v>
      </c>
      <c r="AI8" s="4">
        <v>3134.5372569511924</v>
      </c>
      <c r="AJ8" s="4">
        <v>3342.3137599309971</v>
      </c>
      <c r="AK8" s="5">
        <v>3666.4007389613025</v>
      </c>
      <c r="AL8" s="3">
        <v>3715.8356398215328</v>
      </c>
      <c r="AM8" s="3">
        <v>3674.4797669896352</v>
      </c>
      <c r="AN8" s="12">
        <v>3658.0198302736958</v>
      </c>
      <c r="AO8" s="12">
        <v>3768.433831539232</v>
      </c>
      <c r="AP8" s="12">
        <v>3659.2137157179754</v>
      </c>
      <c r="AQ8" s="12">
        <v>3680.7004197574665</v>
      </c>
      <c r="AR8" s="12">
        <v>3752.0716278160298</v>
      </c>
      <c r="AS8" s="21">
        <v>4228.6490081427937</v>
      </c>
      <c r="AT8" s="21">
        <v>4439.1664306144758</v>
      </c>
      <c r="AU8" s="25">
        <v>4559.4809384973687</v>
      </c>
      <c r="AV8" s="31">
        <v>4484.3563463261471</v>
      </c>
      <c r="AW8" s="33">
        <v>4614.9846547190809</v>
      </c>
      <c r="AX8" s="22">
        <v>4838</v>
      </c>
    </row>
    <row r="9" spans="2:50">
      <c r="B9" s="9" t="s">
        <v>46</v>
      </c>
      <c r="C9" s="2">
        <v>1014</v>
      </c>
      <c r="D9" s="2">
        <v>1424</v>
      </c>
      <c r="E9" s="2">
        <v>1460</v>
      </c>
      <c r="F9" s="2">
        <v>1470</v>
      </c>
      <c r="G9" s="2">
        <v>1468</v>
      </c>
      <c r="H9" s="2">
        <v>1547</v>
      </c>
      <c r="I9" s="2">
        <v>1794</v>
      </c>
      <c r="J9" s="2">
        <v>2322</v>
      </c>
      <c r="K9" s="2">
        <v>2352</v>
      </c>
      <c r="L9" s="2">
        <v>2415</v>
      </c>
      <c r="M9" s="2">
        <v>2335</v>
      </c>
      <c r="N9" s="2">
        <v>2371</v>
      </c>
      <c r="O9" s="2">
        <v>2588</v>
      </c>
      <c r="P9" s="2">
        <v>2542</v>
      </c>
      <c r="Q9" s="2">
        <v>3189</v>
      </c>
      <c r="R9" s="2">
        <v>3957</v>
      </c>
      <c r="S9" s="2">
        <v>4721</v>
      </c>
      <c r="T9" s="2">
        <v>5707</v>
      </c>
      <c r="U9" s="2">
        <v>5303</v>
      </c>
      <c r="V9" s="2">
        <v>4154</v>
      </c>
      <c r="W9" s="2">
        <v>3978</v>
      </c>
      <c r="X9" s="2">
        <v>3901</v>
      </c>
      <c r="Y9" s="2">
        <v>3604</v>
      </c>
      <c r="Z9" s="2">
        <v>3555</v>
      </c>
      <c r="AA9" s="2">
        <v>3643</v>
      </c>
      <c r="AB9" s="2">
        <v>3611.7958941317661</v>
      </c>
      <c r="AC9" s="2">
        <v>3679.5430697428674</v>
      </c>
      <c r="AD9" s="2">
        <v>3407.8282180739798</v>
      </c>
      <c r="AE9" s="2">
        <v>3308.3317421267438</v>
      </c>
      <c r="AF9" s="3">
        <v>3285.6203606645763</v>
      </c>
      <c r="AG9" s="3">
        <v>3298.5765624972055</v>
      </c>
      <c r="AH9" s="3">
        <v>3376.8129359232084</v>
      </c>
      <c r="AI9" s="4">
        <v>3108.437618175888</v>
      </c>
      <c r="AJ9" s="4">
        <v>3220.2996491082372</v>
      </c>
      <c r="AK9" s="5">
        <v>3550.4490160389878</v>
      </c>
      <c r="AL9" s="3">
        <v>3662.2241426201876</v>
      </c>
      <c r="AM9" s="3">
        <v>3683.9230853061454</v>
      </c>
      <c r="AN9" s="12">
        <v>3752.9440509510673</v>
      </c>
      <c r="AO9" s="12">
        <v>3688.281875695538</v>
      </c>
      <c r="AP9" s="12">
        <v>3521.485074007519</v>
      </c>
      <c r="AQ9" s="12">
        <v>3734.216213139121</v>
      </c>
      <c r="AR9" s="12">
        <v>3903.029937852993</v>
      </c>
      <c r="AS9" s="21">
        <v>4114.0707950493306</v>
      </c>
      <c r="AT9" s="21">
        <v>4050.9431733440997</v>
      </c>
      <c r="AU9" s="25">
        <v>4108.0522225815821</v>
      </c>
      <c r="AV9" s="31">
        <v>4186.0462293717083</v>
      </c>
      <c r="AW9" s="33">
        <v>4353.0814307414612</v>
      </c>
      <c r="AX9" s="22">
        <v>4427</v>
      </c>
    </row>
    <row r="10" spans="2:50">
      <c r="B10" s="9" t="s">
        <v>47</v>
      </c>
      <c r="C10" s="2">
        <v>1171</v>
      </c>
      <c r="D10" s="2">
        <v>1657</v>
      </c>
      <c r="E10" s="2">
        <v>1530</v>
      </c>
      <c r="F10" s="2">
        <v>1630</v>
      </c>
      <c r="G10" s="2">
        <v>1646</v>
      </c>
      <c r="H10" s="2">
        <v>1711</v>
      </c>
      <c r="I10" s="2">
        <v>1992</v>
      </c>
      <c r="J10" s="2">
        <v>2477</v>
      </c>
      <c r="K10" s="2">
        <v>2616</v>
      </c>
      <c r="L10" s="2">
        <v>2578</v>
      </c>
      <c r="M10" s="2">
        <v>2557</v>
      </c>
      <c r="N10" s="2">
        <v>2562</v>
      </c>
      <c r="O10" s="2">
        <v>2683</v>
      </c>
      <c r="P10" s="2">
        <v>2758</v>
      </c>
      <c r="Q10" s="2">
        <v>3579</v>
      </c>
      <c r="R10" s="2">
        <v>4753</v>
      </c>
      <c r="S10" s="2">
        <v>5411</v>
      </c>
      <c r="T10" s="2">
        <v>6123</v>
      </c>
      <c r="U10" s="2">
        <v>5900</v>
      </c>
      <c r="V10" s="2">
        <v>5066</v>
      </c>
      <c r="W10" s="2">
        <v>4488</v>
      </c>
      <c r="X10" s="2">
        <v>4409</v>
      </c>
      <c r="Y10" s="2">
        <v>4144</v>
      </c>
      <c r="Z10" s="2">
        <v>4278</v>
      </c>
      <c r="AA10" s="2">
        <v>4404</v>
      </c>
      <c r="AB10" s="2">
        <v>4134.5285301628346</v>
      </c>
      <c r="AC10" s="2">
        <v>4117.5507828804193</v>
      </c>
      <c r="AD10" s="2">
        <v>4045.9412842332731</v>
      </c>
      <c r="AE10" s="2">
        <v>3999.1263034318017</v>
      </c>
      <c r="AF10" s="3">
        <v>4019.1902232595448</v>
      </c>
      <c r="AG10" s="3">
        <v>4057.5403694355678</v>
      </c>
      <c r="AH10" s="3">
        <v>4049.9553722147784</v>
      </c>
      <c r="AI10" s="4">
        <v>4061.566148949375</v>
      </c>
      <c r="AJ10" s="4">
        <v>4141.44995136529</v>
      </c>
      <c r="AK10" s="5">
        <v>4620.4608482978092</v>
      </c>
      <c r="AL10" s="3">
        <v>4851.9635125348523</v>
      </c>
      <c r="AM10" s="3">
        <v>4644.2896560964709</v>
      </c>
      <c r="AN10" s="13">
        <v>4798.1669959020865</v>
      </c>
      <c r="AO10" s="13">
        <v>4620.8343065306253</v>
      </c>
      <c r="AP10" s="12">
        <v>4721.1898705348704</v>
      </c>
      <c r="AQ10" s="12">
        <v>4953.9100193234863</v>
      </c>
      <c r="AR10" s="12">
        <v>5179.3283583224284</v>
      </c>
      <c r="AS10" s="22">
        <v>5592.0805046050982</v>
      </c>
      <c r="AT10" s="22">
        <v>5840.5145018810908</v>
      </c>
      <c r="AU10" s="26">
        <v>6163.0244185962174</v>
      </c>
      <c r="AV10" s="32">
        <v>6253.437695711169</v>
      </c>
      <c r="AW10" s="22">
        <v>6630.7457277939611</v>
      </c>
      <c r="AX10" s="22">
        <v>6716</v>
      </c>
    </row>
    <row r="11" spans="2:50">
      <c r="B11" s="10"/>
      <c r="C11" s="2"/>
      <c r="D11" s="6">
        <v>0.41502988898377446</v>
      </c>
      <c r="E11" s="6">
        <v>-7.664453832226914E-2</v>
      </c>
      <c r="F11" s="6">
        <v>6.5359477124182996E-2</v>
      </c>
      <c r="G11" s="6">
        <v>9.8159509202453421E-3</v>
      </c>
      <c r="H11" s="6">
        <v>3.9489671931956183E-2</v>
      </c>
      <c r="I11" s="6">
        <v>0.16423144360023367</v>
      </c>
      <c r="J11" s="6">
        <v>0.24347389558232924</v>
      </c>
      <c r="K11" s="6">
        <v>5.6116269681065756E-2</v>
      </c>
      <c r="L11" s="6">
        <v>-1.4525993883792054E-2</v>
      </c>
      <c r="M11" s="6">
        <v>-8.1458494957331595E-3</v>
      </c>
      <c r="N11" s="6">
        <v>1.9554165037152238E-3</v>
      </c>
      <c r="O11" s="6">
        <v>4.722872755659635E-2</v>
      </c>
      <c r="P11" s="6">
        <v>2.7953783078643379E-2</v>
      </c>
      <c r="Q11" s="6">
        <v>0.29767947788252358</v>
      </c>
      <c r="R11" s="6">
        <v>0.32802458787370781</v>
      </c>
      <c r="S11" s="6">
        <v>0.1384388807069219</v>
      </c>
      <c r="T11" s="6">
        <v>0.13158381075586778</v>
      </c>
      <c r="U11" s="6">
        <v>-3.6420055528335826E-2</v>
      </c>
      <c r="V11" s="6">
        <v>-0.14135593220338982</v>
      </c>
      <c r="W11" s="6">
        <v>-0.11409395973154357</v>
      </c>
      <c r="X11" s="6">
        <v>-1.7602495543671992E-2</v>
      </c>
      <c r="Y11" s="6">
        <v>-4.740303923792244E-2</v>
      </c>
      <c r="Z11" s="6">
        <v>3.5714285714285809E-2</v>
      </c>
      <c r="AA11" s="6">
        <f t="shared" ref="AA11:AL11" si="0">AA10/Z10-1</f>
        <v>2.9453015427769902E-2</v>
      </c>
      <c r="AB11" s="6">
        <f t="shared" si="0"/>
        <v>-6.1187890517067522E-2</v>
      </c>
      <c r="AC11" s="6">
        <f t="shared" si="0"/>
        <v>-4.106332114667155E-3</v>
      </c>
      <c r="AD11" s="6">
        <f t="shared" si="0"/>
        <v>-1.7391284873735535E-2</v>
      </c>
      <c r="AE11" s="6">
        <f t="shared" si="0"/>
        <v>-1.1570850270098076E-2</v>
      </c>
      <c r="AF11" s="6">
        <f t="shared" si="0"/>
        <v>5.0170758074146171E-3</v>
      </c>
      <c r="AG11" s="7">
        <f t="shared" si="0"/>
        <v>9.5417594206130829E-3</v>
      </c>
      <c r="AH11" s="7">
        <f t="shared" si="0"/>
        <v>-1.8693584117918105E-3</v>
      </c>
      <c r="AI11" s="7">
        <f t="shared" si="0"/>
        <v>2.8668900438393319E-3</v>
      </c>
      <c r="AJ11" s="7">
        <f t="shared" si="0"/>
        <v>1.9668226365481933E-2</v>
      </c>
      <c r="AK11" s="8">
        <f t="shared" si="0"/>
        <v>0.11566260670966377</v>
      </c>
      <c r="AL11" s="7">
        <f t="shared" si="0"/>
        <v>5.0103803892706855E-2</v>
      </c>
      <c r="AM11" s="7">
        <f>AM10/AL10-1</f>
        <v>-4.2802023531682387E-2</v>
      </c>
      <c r="AN11" s="6">
        <f>AN10/AM10-1</f>
        <v>3.3132588877961888E-2</v>
      </c>
      <c r="AO11" s="6">
        <f t="shared" ref="AO11:AS11" si="1">AO10/AN10-1</f>
        <v>-3.695842381536818E-2</v>
      </c>
      <c r="AP11" s="6">
        <f t="shared" si="1"/>
        <v>2.1718061576545322E-2</v>
      </c>
      <c r="AQ11" s="6">
        <f t="shared" si="1"/>
        <v>4.9292690014657303E-2</v>
      </c>
      <c r="AR11" s="6">
        <f t="shared" si="1"/>
        <v>4.5503115341147371E-2</v>
      </c>
      <c r="AS11" s="6">
        <f t="shared" si="1"/>
        <v>7.9692214458547905E-2</v>
      </c>
      <c r="AT11" s="7">
        <f>AT10/AS10-1</f>
        <v>4.4426040911143216E-2</v>
      </c>
      <c r="AU11" s="7">
        <f>AU10/AT10-1</f>
        <v>5.521943599510859E-2</v>
      </c>
      <c r="AV11" s="7">
        <f>AV10/AU10-1</f>
        <v>1.467027728174175E-2</v>
      </c>
      <c r="AW11" s="7">
        <f>AW10/AV10-1</f>
        <v>6.0336098389780712E-2</v>
      </c>
      <c r="AX11" s="7">
        <f>AX10/AW10-1</f>
        <v>1.2857418412031807E-2</v>
      </c>
    </row>
    <row r="12" spans="2:50">
      <c r="AW12" s="37"/>
    </row>
    <row r="13" spans="2:50">
      <c r="AW13" s="38"/>
    </row>
  </sheetData>
  <mergeCells count="1">
    <mergeCell ref="P2:AU2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W11"/>
  <sheetViews>
    <sheetView topLeftCell="B13" workbookViewId="0">
      <selection activeCell="AR23" sqref="AR23"/>
    </sheetView>
  </sheetViews>
  <sheetFormatPr defaultRowHeight="11"/>
  <cols>
    <col min="3" max="3" width="6" hidden="1" customWidth="1"/>
    <col min="4" max="5" width="7" hidden="1" customWidth="1"/>
    <col min="6" max="9" width="6" hidden="1" customWidth="1"/>
    <col min="10" max="10" width="7" hidden="1" customWidth="1"/>
    <col min="11" max="11" width="6" hidden="1" customWidth="1"/>
    <col min="12" max="12" width="7" hidden="1" customWidth="1"/>
    <col min="13" max="13" width="6" hidden="1" customWidth="1"/>
    <col min="14" max="14" width="7" hidden="1" customWidth="1"/>
    <col min="15" max="15" width="6" bestFit="1" customWidth="1"/>
    <col min="16" max="21" width="7" bestFit="1" customWidth="1"/>
    <col min="22" max="23" width="8" bestFit="1" customWidth="1"/>
    <col min="24" max="26" width="7" bestFit="1" customWidth="1"/>
    <col min="27" max="27" width="6" bestFit="1" customWidth="1"/>
    <col min="28" max="32" width="7" bestFit="1" customWidth="1"/>
    <col min="33" max="34" width="6" bestFit="1" customWidth="1"/>
    <col min="35" max="35" width="7" bestFit="1" customWidth="1"/>
    <col min="36" max="36" width="6" bestFit="1" customWidth="1"/>
    <col min="37" max="37" width="7" bestFit="1" customWidth="1"/>
    <col min="38" max="44" width="6" bestFit="1" customWidth="1"/>
    <col min="45" max="45" width="6.77734375" customWidth="1"/>
    <col min="46" max="46" width="7.109375" customWidth="1"/>
    <col min="47" max="47" width="7.44140625" customWidth="1"/>
    <col min="48" max="48" width="8.109375" customWidth="1"/>
    <col min="49" max="49" width="7.77734375" customWidth="1"/>
  </cols>
  <sheetData>
    <row r="2" spans="2:49" ht="19.5" customHeight="1">
      <c r="Q2" s="36" t="s">
        <v>49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4"/>
      <c r="AW2" s="34"/>
    </row>
    <row r="3" spans="2:49" ht="5.25" customHeight="1"/>
    <row r="4" spans="2:49">
      <c r="B4" s="1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1" t="s">
        <v>21</v>
      </c>
      <c r="Y4" s="11" t="s">
        <v>22</v>
      </c>
      <c r="Z4" s="11" t="s">
        <v>23</v>
      </c>
      <c r="AA4" s="11" t="s">
        <v>24</v>
      </c>
      <c r="AB4" s="11" t="s">
        <v>25</v>
      </c>
      <c r="AC4" s="11" t="s">
        <v>26</v>
      </c>
      <c r="AD4" s="11" t="s">
        <v>27</v>
      </c>
      <c r="AE4" s="11" t="s">
        <v>28</v>
      </c>
      <c r="AF4" s="11" t="s">
        <v>29</v>
      </c>
      <c r="AG4" s="11" t="s">
        <v>30</v>
      </c>
      <c r="AH4" s="11" t="s">
        <v>31</v>
      </c>
      <c r="AI4" s="11" t="s">
        <v>32</v>
      </c>
      <c r="AJ4" s="11" t="s">
        <v>33</v>
      </c>
      <c r="AK4" s="11" t="s">
        <v>34</v>
      </c>
      <c r="AL4" s="11" t="s">
        <v>35</v>
      </c>
      <c r="AM4" s="11" t="s">
        <v>36</v>
      </c>
      <c r="AN4" s="11" t="s">
        <v>37</v>
      </c>
      <c r="AO4" s="11" t="s">
        <v>38</v>
      </c>
      <c r="AP4" s="11" t="s">
        <v>39</v>
      </c>
      <c r="AQ4" s="11" t="s">
        <v>40</v>
      </c>
      <c r="AR4" s="11" t="s">
        <v>41</v>
      </c>
      <c r="AS4" s="11" t="s">
        <v>50</v>
      </c>
      <c r="AT4" s="11" t="s">
        <v>51</v>
      </c>
      <c r="AU4" s="11" t="s">
        <v>52</v>
      </c>
      <c r="AV4" s="11" t="s">
        <v>53</v>
      </c>
      <c r="AW4" s="11" t="s">
        <v>54</v>
      </c>
    </row>
    <row r="5" spans="2:49">
      <c r="B5" s="9" t="s">
        <v>42</v>
      </c>
      <c r="C5" s="2">
        <v>90.42</v>
      </c>
      <c r="D5" s="2">
        <v>113.85</v>
      </c>
      <c r="E5" s="2">
        <v>117.15</v>
      </c>
      <c r="F5" s="2">
        <v>115.17</v>
      </c>
      <c r="G5" s="2">
        <v>122.1</v>
      </c>
      <c r="H5" s="2">
        <v>122.1</v>
      </c>
      <c r="I5" s="2">
        <v>131.66999999999999</v>
      </c>
      <c r="J5" s="2">
        <v>161.37</v>
      </c>
      <c r="K5" s="2">
        <v>172.59</v>
      </c>
      <c r="L5" s="2">
        <v>174.57</v>
      </c>
      <c r="M5" s="2">
        <v>175.56</v>
      </c>
      <c r="N5" s="2">
        <v>167.97</v>
      </c>
      <c r="O5" s="14">
        <v>176.88</v>
      </c>
      <c r="P5" s="14">
        <v>184.14</v>
      </c>
      <c r="Q5" s="14">
        <v>290.73</v>
      </c>
      <c r="R5" s="14">
        <v>414.48</v>
      </c>
      <c r="S5" s="14">
        <v>474.54</v>
      </c>
      <c r="T5" s="14">
        <v>503.91</v>
      </c>
      <c r="U5" s="14">
        <v>512.49</v>
      </c>
      <c r="V5" s="14">
        <v>409.86</v>
      </c>
      <c r="W5" s="14">
        <v>311.85000000000002</v>
      </c>
      <c r="X5" s="14">
        <v>283.14</v>
      </c>
      <c r="Y5" s="14">
        <v>253</v>
      </c>
      <c r="Z5" s="14">
        <v>259</v>
      </c>
      <c r="AA5" s="14">
        <v>263</v>
      </c>
      <c r="AB5" s="2">
        <v>239.46132066564508</v>
      </c>
      <c r="AC5" s="14">
        <v>230.33993721845346</v>
      </c>
      <c r="AD5" s="14">
        <v>220.26132402277653</v>
      </c>
      <c r="AE5" s="14">
        <v>215.37490021645195</v>
      </c>
      <c r="AF5" s="15">
        <v>214.16528722090345</v>
      </c>
      <c r="AG5" s="15">
        <v>223.23549086946369</v>
      </c>
      <c r="AH5" s="15">
        <v>222.39426878375642</v>
      </c>
      <c r="AI5" s="16">
        <v>228.66950684687055</v>
      </c>
      <c r="AJ5" s="16">
        <v>238.28701206844843</v>
      </c>
      <c r="AK5" s="17">
        <v>281.54468386650785</v>
      </c>
      <c r="AL5" s="18">
        <v>286.15920634989368</v>
      </c>
      <c r="AM5" s="15">
        <v>273.99679314617504</v>
      </c>
      <c r="AN5" s="19">
        <v>278.99054804929398</v>
      </c>
      <c r="AO5" s="19">
        <v>267.36733227655384</v>
      </c>
      <c r="AP5" s="19">
        <v>272.9263039394915</v>
      </c>
      <c r="AQ5" s="19">
        <v>284.40971592216562</v>
      </c>
      <c r="AR5" s="19">
        <v>293.79904286892707</v>
      </c>
      <c r="AS5" s="23">
        <v>320.22479775843084</v>
      </c>
      <c r="AT5" s="23">
        <v>340.73180115072438</v>
      </c>
      <c r="AU5" s="27">
        <v>367.09455908946825</v>
      </c>
      <c r="AV5" s="29">
        <v>386.37289163598433</v>
      </c>
      <c r="AW5" s="35">
        <v>413.8537018381835</v>
      </c>
    </row>
    <row r="6" spans="2:49">
      <c r="B6" s="9" t="s">
        <v>43</v>
      </c>
      <c r="C6" s="2">
        <v>65.67</v>
      </c>
      <c r="D6" s="2">
        <v>84.15</v>
      </c>
      <c r="E6" s="2">
        <v>89.76</v>
      </c>
      <c r="F6" s="2">
        <v>81.180000000000007</v>
      </c>
      <c r="G6" s="2">
        <v>89.76</v>
      </c>
      <c r="H6" s="2">
        <v>97.35</v>
      </c>
      <c r="I6" s="2">
        <v>109.56</v>
      </c>
      <c r="J6" s="2">
        <v>128.04</v>
      </c>
      <c r="K6" s="2">
        <v>144.87</v>
      </c>
      <c r="L6" s="2">
        <v>143.22</v>
      </c>
      <c r="M6" s="2">
        <v>143.88</v>
      </c>
      <c r="N6" s="2">
        <v>134.63999999999999</v>
      </c>
      <c r="O6" s="14">
        <v>136.62</v>
      </c>
      <c r="P6" s="14">
        <v>139.91999999999999</v>
      </c>
      <c r="Q6" s="14">
        <v>175.89</v>
      </c>
      <c r="R6" s="14">
        <v>222.09</v>
      </c>
      <c r="S6" s="14">
        <v>283.8</v>
      </c>
      <c r="T6" s="14">
        <v>343.2</v>
      </c>
      <c r="U6" s="14">
        <v>322.08</v>
      </c>
      <c r="V6" s="14">
        <v>268.62</v>
      </c>
      <c r="W6" s="14">
        <v>253.77</v>
      </c>
      <c r="X6" s="14">
        <v>241.23</v>
      </c>
      <c r="Y6" s="14">
        <v>219</v>
      </c>
      <c r="Z6" s="14">
        <v>207</v>
      </c>
      <c r="AA6" s="14">
        <v>201</v>
      </c>
      <c r="AB6" s="2">
        <v>191.01710092268993</v>
      </c>
      <c r="AC6" s="14">
        <v>186.41151155154299</v>
      </c>
      <c r="AD6" s="14">
        <v>178.26294499328222</v>
      </c>
      <c r="AE6" s="14">
        <v>167.72679136443546</v>
      </c>
      <c r="AF6" s="15">
        <v>161.05949468787904</v>
      </c>
      <c r="AG6" s="15">
        <v>161.37279770989389</v>
      </c>
      <c r="AH6" s="15">
        <v>165.27850906091172</v>
      </c>
      <c r="AI6" s="16">
        <v>165.7235968111039</v>
      </c>
      <c r="AJ6" s="16">
        <v>175.1040925891281</v>
      </c>
      <c r="AK6" s="17">
        <v>186.31088144736916</v>
      </c>
      <c r="AL6" s="18">
        <v>205.96531933553169</v>
      </c>
      <c r="AM6" s="15">
        <v>203.00951178537449</v>
      </c>
      <c r="AN6" s="19">
        <v>205.82055058420971</v>
      </c>
      <c r="AO6" s="19">
        <v>193.63505711961727</v>
      </c>
      <c r="AP6" s="19">
        <v>200.72172295311762</v>
      </c>
      <c r="AQ6" s="19">
        <v>199.06269635633566</v>
      </c>
      <c r="AR6" s="19">
        <v>215.53238940843804</v>
      </c>
      <c r="AS6" s="23">
        <v>221.47553697925252</v>
      </c>
      <c r="AT6" s="23">
        <v>227.93881104395905</v>
      </c>
      <c r="AU6" s="27">
        <v>240.9613209965504</v>
      </c>
      <c r="AV6" s="29">
        <v>243.7910272683288</v>
      </c>
      <c r="AW6" s="35">
        <v>253.7535213141939</v>
      </c>
    </row>
    <row r="7" spans="2:49">
      <c r="B7" s="9" t="s">
        <v>44</v>
      </c>
      <c r="C7" s="2">
        <v>66</v>
      </c>
      <c r="D7" s="2">
        <v>89.76</v>
      </c>
      <c r="E7" s="2">
        <v>83.16</v>
      </c>
      <c r="F7" s="2">
        <v>77.88</v>
      </c>
      <c r="G7" s="2">
        <v>80.52</v>
      </c>
      <c r="H7" s="2">
        <v>85.47</v>
      </c>
      <c r="I7" s="2">
        <v>95.37</v>
      </c>
      <c r="J7" s="2">
        <v>114.18</v>
      </c>
      <c r="K7" s="2">
        <v>126.39</v>
      </c>
      <c r="L7" s="2">
        <v>128.69999999999999</v>
      </c>
      <c r="M7" s="2">
        <v>130.68</v>
      </c>
      <c r="N7" s="2">
        <v>130.35</v>
      </c>
      <c r="O7" s="14">
        <v>129.03</v>
      </c>
      <c r="P7" s="14">
        <v>135.30000000000001</v>
      </c>
      <c r="Q7" s="14">
        <v>166.98</v>
      </c>
      <c r="R7" s="14">
        <v>227.37</v>
      </c>
      <c r="S7" s="14">
        <v>263.01</v>
      </c>
      <c r="T7" s="14">
        <v>311.52</v>
      </c>
      <c r="U7" s="14">
        <v>288.75</v>
      </c>
      <c r="V7" s="14">
        <v>260.04000000000002</v>
      </c>
      <c r="W7" s="14">
        <v>237.6</v>
      </c>
      <c r="X7" s="14">
        <v>225.39</v>
      </c>
      <c r="Y7" s="14">
        <v>208</v>
      </c>
      <c r="Z7" s="14">
        <v>197</v>
      </c>
      <c r="AA7" s="14">
        <v>193</v>
      </c>
      <c r="AB7" s="2">
        <v>184.87869639842793</v>
      </c>
      <c r="AC7" s="14">
        <v>175.45486347295042</v>
      </c>
      <c r="AD7" s="14">
        <v>167.91591128831413</v>
      </c>
      <c r="AE7" s="14">
        <v>160.52103382319817</v>
      </c>
      <c r="AF7" s="15">
        <v>160.2145718243747</v>
      </c>
      <c r="AG7" s="15">
        <v>163.52673334834816</v>
      </c>
      <c r="AH7" s="15">
        <v>163.63057746081174</v>
      </c>
      <c r="AI7" s="16">
        <v>165.59260951776301</v>
      </c>
      <c r="AJ7" s="16">
        <v>177.93525246170975</v>
      </c>
      <c r="AK7" s="17">
        <v>188.05530129593615</v>
      </c>
      <c r="AL7" s="18">
        <v>198.63597623505478</v>
      </c>
      <c r="AM7" s="15">
        <v>195.16490293483261</v>
      </c>
      <c r="AN7" s="19">
        <v>190.53630897666216</v>
      </c>
      <c r="AO7" s="19">
        <v>189.05516878178622</v>
      </c>
      <c r="AP7" s="19">
        <v>188.83239725431523</v>
      </c>
      <c r="AQ7" s="19">
        <v>192.00559241991976</v>
      </c>
      <c r="AR7" s="19">
        <v>200.93313618717255</v>
      </c>
      <c r="AS7" s="23">
        <v>228.72606757786156</v>
      </c>
      <c r="AT7" s="23">
        <v>240.35451705681021</v>
      </c>
      <c r="AU7" s="27">
        <v>246.67490555731632</v>
      </c>
      <c r="AV7" s="29">
        <v>255.01550286193611</v>
      </c>
      <c r="AW7" s="35">
        <v>262.1222668364785</v>
      </c>
    </row>
    <row r="8" spans="2:49">
      <c r="B8" s="9" t="s">
        <v>45</v>
      </c>
      <c r="C8" s="2">
        <v>58.74</v>
      </c>
      <c r="D8" s="2">
        <v>78.540000000000006</v>
      </c>
      <c r="E8" s="2">
        <v>70.290000000000006</v>
      </c>
      <c r="F8" s="2">
        <v>66.989999999999995</v>
      </c>
      <c r="G8" s="2">
        <v>69.63</v>
      </c>
      <c r="H8" s="2">
        <v>70.62</v>
      </c>
      <c r="I8" s="2">
        <v>87.45</v>
      </c>
      <c r="J8" s="2">
        <v>100.65</v>
      </c>
      <c r="K8" s="2">
        <v>109.89</v>
      </c>
      <c r="L8" s="2">
        <v>110.88</v>
      </c>
      <c r="M8" s="2">
        <v>110.22</v>
      </c>
      <c r="N8" s="2">
        <v>103.95</v>
      </c>
      <c r="O8" s="14">
        <v>112.86</v>
      </c>
      <c r="P8" s="14">
        <v>112.53</v>
      </c>
      <c r="Q8" s="14">
        <v>144.54</v>
      </c>
      <c r="R8" s="14">
        <v>166.32</v>
      </c>
      <c r="S8" s="14">
        <v>186.78</v>
      </c>
      <c r="T8" s="14">
        <v>219.45</v>
      </c>
      <c r="U8" s="14">
        <v>223.74</v>
      </c>
      <c r="V8" s="14">
        <v>205.92</v>
      </c>
      <c r="W8" s="14">
        <v>198.33</v>
      </c>
      <c r="X8" s="14">
        <v>191.07</v>
      </c>
      <c r="Y8" s="14">
        <v>174</v>
      </c>
      <c r="Z8" s="14">
        <v>171</v>
      </c>
      <c r="AA8" s="14">
        <v>171</v>
      </c>
      <c r="AB8" s="2">
        <v>158.02228908639097</v>
      </c>
      <c r="AC8" s="14">
        <v>154.68528235311146</v>
      </c>
      <c r="AD8" s="14">
        <v>144.84831100144598</v>
      </c>
      <c r="AE8" s="14">
        <v>140.43374168812761</v>
      </c>
      <c r="AF8" s="15">
        <v>141.93965189210945</v>
      </c>
      <c r="AG8" s="15">
        <v>140.63576823832449</v>
      </c>
      <c r="AH8" s="15">
        <v>142.23481991335527</v>
      </c>
      <c r="AI8" s="16">
        <v>139.09545694666434</v>
      </c>
      <c r="AJ8" s="16">
        <v>148.79576592036776</v>
      </c>
      <c r="AK8" s="17">
        <v>165.23104455209062</v>
      </c>
      <c r="AL8" s="18">
        <v>168.51242915338617</v>
      </c>
      <c r="AM8" s="15">
        <v>167.52138852307436</v>
      </c>
      <c r="AN8" s="19">
        <v>169.71445021742633</v>
      </c>
      <c r="AO8" s="19">
        <v>173.35689358200241</v>
      </c>
      <c r="AP8" s="19">
        <v>171.96059325675483</v>
      </c>
      <c r="AQ8" s="19">
        <v>169.90617415933394</v>
      </c>
      <c r="AR8" s="19">
        <v>172.47408088142708</v>
      </c>
      <c r="AS8" s="23">
        <v>198.42134306715815</v>
      </c>
      <c r="AT8" s="23">
        <v>204.27794822549777</v>
      </c>
      <c r="AU8" s="27">
        <v>212.68709265676725</v>
      </c>
      <c r="AV8" s="29">
        <v>218.29799622156929</v>
      </c>
      <c r="AW8" s="35">
        <v>219.99661066402018</v>
      </c>
    </row>
    <row r="9" spans="2:49">
      <c r="B9" s="9" t="s">
        <v>46</v>
      </c>
      <c r="C9" s="2">
        <v>53.13</v>
      </c>
      <c r="D9" s="2">
        <v>70.95</v>
      </c>
      <c r="E9" s="2">
        <v>70.290000000000006</v>
      </c>
      <c r="F9" s="2">
        <v>70.290000000000006</v>
      </c>
      <c r="G9" s="2">
        <v>69.3</v>
      </c>
      <c r="H9" s="2">
        <v>70.95</v>
      </c>
      <c r="I9" s="2">
        <v>83.82</v>
      </c>
      <c r="J9" s="2">
        <v>97.35</v>
      </c>
      <c r="K9" s="2">
        <v>105.6</v>
      </c>
      <c r="L9" s="2">
        <v>105.27</v>
      </c>
      <c r="M9" s="2">
        <v>103.62</v>
      </c>
      <c r="N9" s="2">
        <v>106.92</v>
      </c>
      <c r="O9" s="14">
        <v>113.19</v>
      </c>
      <c r="P9" s="14">
        <v>115.17</v>
      </c>
      <c r="Q9" s="14">
        <v>136.94999999999999</v>
      </c>
      <c r="R9" s="14">
        <v>165.66</v>
      </c>
      <c r="S9" s="14">
        <v>199.98</v>
      </c>
      <c r="T9" s="14">
        <v>244.53</v>
      </c>
      <c r="U9" s="14">
        <v>234.3</v>
      </c>
      <c r="V9" s="14">
        <v>191.4</v>
      </c>
      <c r="W9" s="14">
        <v>188.76</v>
      </c>
      <c r="X9" s="14">
        <v>184.47</v>
      </c>
      <c r="Y9" s="14">
        <v>169</v>
      </c>
      <c r="Z9" s="1">
        <v>160</v>
      </c>
      <c r="AA9" s="14">
        <v>165</v>
      </c>
      <c r="AB9" s="2">
        <v>158.87755731196009</v>
      </c>
      <c r="AC9" s="14">
        <v>156.46356564003855</v>
      </c>
      <c r="AD9" s="14">
        <v>143.57187711733843</v>
      </c>
      <c r="AE9" s="14">
        <v>135.18437732091849</v>
      </c>
      <c r="AF9" s="15">
        <v>131.04189855825882</v>
      </c>
      <c r="AG9" s="15">
        <v>133.33646322833917</v>
      </c>
      <c r="AH9" s="15">
        <v>137.6766517479202</v>
      </c>
      <c r="AI9" s="16">
        <v>133.28520058830065</v>
      </c>
      <c r="AJ9" s="16">
        <v>137.4758077585129</v>
      </c>
      <c r="AK9" s="17">
        <v>149.96346837312078</v>
      </c>
      <c r="AL9" s="18">
        <v>157.12052625619657</v>
      </c>
      <c r="AM9" s="15">
        <v>158.77019889039201</v>
      </c>
      <c r="AN9" s="19">
        <v>155.7725163395431</v>
      </c>
      <c r="AO9" s="19">
        <v>159.5395598281942</v>
      </c>
      <c r="AP9" s="19">
        <v>158.34768994454754</v>
      </c>
      <c r="AQ9" s="19">
        <v>163.2252796539843</v>
      </c>
      <c r="AR9" s="19">
        <v>171.04947383950244</v>
      </c>
      <c r="AS9" s="23">
        <v>184.05074407120748</v>
      </c>
      <c r="AT9" s="23">
        <v>181.32017601142289</v>
      </c>
      <c r="AU9" s="27">
        <v>186.71253145213527</v>
      </c>
      <c r="AV9" s="29">
        <v>190.66164407648481</v>
      </c>
      <c r="AW9" s="35">
        <v>205.27617547984383</v>
      </c>
    </row>
    <row r="10" spans="2:49">
      <c r="B10" s="9" t="s">
        <v>47</v>
      </c>
      <c r="C10" s="2">
        <v>69.63</v>
      </c>
      <c r="D10" s="2">
        <v>89.76</v>
      </c>
      <c r="E10" s="2">
        <v>88.77</v>
      </c>
      <c r="F10" s="2">
        <v>95.04</v>
      </c>
      <c r="G10" s="2">
        <v>96.36</v>
      </c>
      <c r="H10" s="2">
        <v>100.65</v>
      </c>
      <c r="I10" s="2">
        <v>110.55</v>
      </c>
      <c r="J10" s="2">
        <v>129.69</v>
      </c>
      <c r="K10" s="2">
        <v>141.57</v>
      </c>
      <c r="L10" s="2">
        <v>141.24</v>
      </c>
      <c r="M10" s="2">
        <v>141.24</v>
      </c>
      <c r="N10" s="2">
        <v>138.6</v>
      </c>
      <c r="O10" s="14">
        <v>140.91</v>
      </c>
      <c r="P10" s="14">
        <v>139.91999999999999</v>
      </c>
      <c r="Q10" s="14">
        <v>181.17</v>
      </c>
      <c r="R10" s="14">
        <v>230.67</v>
      </c>
      <c r="S10" s="14">
        <v>263.01</v>
      </c>
      <c r="T10" s="14">
        <v>308.22000000000003</v>
      </c>
      <c r="U10" s="14">
        <v>300.3</v>
      </c>
      <c r="V10" s="14">
        <v>264</v>
      </c>
      <c r="W10" s="14">
        <v>232.32</v>
      </c>
      <c r="X10" s="14">
        <v>225.06</v>
      </c>
      <c r="Y10" s="14">
        <v>210</v>
      </c>
      <c r="Z10" s="14">
        <v>208</v>
      </c>
      <c r="AA10" s="14">
        <v>209</v>
      </c>
      <c r="AB10" s="2">
        <v>194.38397789657242</v>
      </c>
      <c r="AC10" s="14">
        <v>190.34116608097904</v>
      </c>
      <c r="AD10" s="14">
        <v>186.95968874050888</v>
      </c>
      <c r="AE10" s="14">
        <v>178.25281891590873</v>
      </c>
      <c r="AF10" s="15">
        <v>176.04336113346582</v>
      </c>
      <c r="AG10" s="15">
        <v>187.01461331791052</v>
      </c>
      <c r="AH10" s="15">
        <v>188.19210625290032</v>
      </c>
      <c r="AI10" s="16">
        <v>183.97598224297766</v>
      </c>
      <c r="AJ10" s="16">
        <v>187.41546924845252</v>
      </c>
      <c r="AK10" s="17">
        <v>207.43507914010797</v>
      </c>
      <c r="AL10" s="18">
        <v>223.76479386522445</v>
      </c>
      <c r="AM10" s="15">
        <v>224.8321922641573</v>
      </c>
      <c r="AN10" s="20">
        <v>233.18559703480332</v>
      </c>
      <c r="AO10" s="20">
        <v>227.8435559370206</v>
      </c>
      <c r="AP10" s="19">
        <v>231.90070819764509</v>
      </c>
      <c r="AQ10" s="19">
        <v>237.59262173407234</v>
      </c>
      <c r="AR10" s="19">
        <v>243.78809373509338</v>
      </c>
      <c r="AS10" s="24">
        <v>267.7908416532544</v>
      </c>
      <c r="AT10" s="24">
        <v>280.14082198627722</v>
      </c>
      <c r="AU10" s="28">
        <v>296.3430596623034</v>
      </c>
      <c r="AV10" s="30">
        <v>311.43629827612432</v>
      </c>
      <c r="AW10" s="24">
        <v>325.78498405892213</v>
      </c>
    </row>
    <row r="11" spans="2:49">
      <c r="B11" s="10"/>
      <c r="C11" s="2"/>
      <c r="D11" s="6">
        <v>0.2890995260663507</v>
      </c>
      <c r="E11" s="6">
        <v>-1.1029411764705843E-2</v>
      </c>
      <c r="F11" s="6">
        <v>7.0631970260222943E-2</v>
      </c>
      <c r="G11" s="6">
        <v>1.3888888888889062E-2</v>
      </c>
      <c r="H11" s="6">
        <v>4.4520547945205324E-2</v>
      </c>
      <c r="I11" s="6">
        <v>9.8360655737705027E-2</v>
      </c>
      <c r="J11" s="6">
        <v>0.17313432835820897</v>
      </c>
      <c r="K11" s="6">
        <v>9.1603053435114434E-2</v>
      </c>
      <c r="L11" s="6">
        <v>-2.3310023310024741E-3</v>
      </c>
      <c r="M11" s="6">
        <v>0</v>
      </c>
      <c r="N11" s="6">
        <v>-1.869158878504662E-2</v>
      </c>
      <c r="O11" s="6">
        <v>1.6666666666666607E-2</v>
      </c>
      <c r="P11" s="6">
        <v>-7.0257611241218987E-3</v>
      </c>
      <c r="Q11" s="6">
        <v>0.29481132075471694</v>
      </c>
      <c r="R11" s="6">
        <v>0.27322404371584708</v>
      </c>
      <c r="S11" s="6">
        <v>0.1402002861230327</v>
      </c>
      <c r="T11" s="6">
        <v>0.17189460476787977</v>
      </c>
      <c r="U11" s="6">
        <v>-2.5695931477516143E-2</v>
      </c>
      <c r="V11" s="6">
        <v>-0.12087912087912089</v>
      </c>
      <c r="W11" s="6">
        <v>-0.12</v>
      </c>
      <c r="X11" s="6">
        <v>-3.125E-2</v>
      </c>
      <c r="Y11" s="6">
        <v>-4.914245090198166E-2</v>
      </c>
      <c r="Z11" s="6">
        <v>-9.3457943925233655E-3</v>
      </c>
      <c r="AA11" s="6">
        <f t="shared" ref="AA11:AL11" si="0">AA10/Z10-1</f>
        <v>4.8076923076922906E-3</v>
      </c>
      <c r="AB11" s="6">
        <f t="shared" si="0"/>
        <v>-6.9933120112093738E-2</v>
      </c>
      <c r="AC11" s="6">
        <f t="shared" si="0"/>
        <v>-2.079807121626287E-2</v>
      </c>
      <c r="AD11" s="6">
        <f t="shared" si="0"/>
        <v>-1.7765349504224037E-2</v>
      </c>
      <c r="AE11" s="6">
        <f t="shared" si="0"/>
        <v>-4.657084039482362E-2</v>
      </c>
      <c r="AF11" s="6">
        <f t="shared" si="0"/>
        <v>-1.2395079056142344E-2</v>
      </c>
      <c r="AG11" s="6">
        <f t="shared" si="0"/>
        <v>6.2321306033954471E-2</v>
      </c>
      <c r="AH11" s="6">
        <f t="shared" si="0"/>
        <v>6.2962616348496425E-3</v>
      </c>
      <c r="AI11" s="7">
        <f t="shared" si="0"/>
        <v>-2.2403298915507408E-2</v>
      </c>
      <c r="AJ11" s="7">
        <f t="shared" si="0"/>
        <v>1.8695304482366115E-2</v>
      </c>
      <c r="AK11" s="8">
        <f t="shared" si="0"/>
        <v>0.10681941022230079</v>
      </c>
      <c r="AL11" s="7">
        <f t="shared" si="0"/>
        <v>7.872205025692347E-2</v>
      </c>
      <c r="AM11" s="7">
        <f>AM10/AL10-1</f>
        <v>4.7701802437061236E-3</v>
      </c>
      <c r="AN11" s="7">
        <f t="shared" ref="AN11:AS11" si="1">AN10/AM10-1</f>
        <v>3.7153953295227193E-2</v>
      </c>
      <c r="AO11" s="7">
        <f t="shared" si="1"/>
        <v>-2.2908966787453022E-2</v>
      </c>
      <c r="AP11" s="7">
        <f t="shared" si="1"/>
        <v>1.7806745702941607E-2</v>
      </c>
      <c r="AQ11" s="7">
        <f t="shared" si="1"/>
        <v>2.4544614721815128E-2</v>
      </c>
      <c r="AR11" s="7">
        <f t="shared" si="1"/>
        <v>2.6076028606458079E-2</v>
      </c>
      <c r="AS11" s="7">
        <f t="shared" si="1"/>
        <v>9.845742484964437E-2</v>
      </c>
      <c r="AT11" s="7">
        <f>AT10/AS10-1</f>
        <v>4.6118008580046999E-2</v>
      </c>
      <c r="AU11" s="7">
        <f>AU10/AT10-1</f>
        <v>5.7836046746589043E-2</v>
      </c>
      <c r="AV11" s="7">
        <f>AV10/AU10-1</f>
        <v>5.093164196597133E-2</v>
      </c>
      <c r="AW11" s="7">
        <f>AW10/AV10-1</f>
        <v>4.6072618581139313E-2</v>
      </c>
    </row>
  </sheetData>
  <mergeCells count="1">
    <mergeCell ref="Q2:AU2"/>
  </mergeCells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"/>
  <sheetData/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平均価格</vt:lpstr>
      <vt:lpstr>単価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dcterms:created xsi:type="dcterms:W3CDTF">2015-08-20T12:26:37Z</dcterms:created>
  <dcterms:modified xsi:type="dcterms:W3CDTF">2021-02-18T08:28:12Z</dcterms:modified>
</cp:coreProperties>
</file>