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年齢別" sheetId="2" r:id="rId1"/>
    <sheet name="都市別" sheetId="3" r:id="rId2"/>
  </sheets>
  <definedNames>
    <definedName name="_xlnm._FilterDatabase" localSheetId="0" hidden="1">年齢別!$H$5:$I$108</definedName>
  </definedNames>
  <calcPr calcId="145621" refMode="R1C1"/>
</workbook>
</file>

<file path=xl/calcChain.xml><?xml version="1.0" encoding="utf-8"?>
<calcChain xmlns="http://schemas.openxmlformats.org/spreadsheetml/2006/main">
  <c r="L47" i="2" l="1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K47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K41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K69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K63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K26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K19" i="2"/>
</calcChain>
</file>

<file path=xl/sharedStrings.xml><?xml version="1.0" encoding="utf-8"?>
<sst xmlns="http://schemas.openxmlformats.org/spreadsheetml/2006/main" count="434" uniqueCount="243">
  <si>
    <t>（単位  千人）</t>
  </si>
  <si>
    <t>総    数</t>
  </si>
  <si>
    <t>0～4歳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</si>
  <si>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</si>
  <si>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</si>
  <si>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</si>
  <si>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</si>
  <si>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</si>
  <si>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</si>
  <si>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</si>
  <si>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</si>
  <si>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</si>
  <si>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</si>
  <si>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</si>
  <si>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</si>
  <si>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</si>
  <si>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</si>
  <si>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</si>
  <si>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  <phoneticPr fontId="2"/>
  </si>
  <si>
    <t>85歳以上</t>
    <phoneticPr fontId="2"/>
  </si>
  <si>
    <t>全国　　　　　</t>
  </si>
  <si>
    <t>01</t>
  </si>
  <si>
    <t>埼玉県　　　　</t>
  </si>
  <si>
    <t>千葉県　　　　</t>
  </si>
  <si>
    <t>東京都　　　　</t>
  </si>
  <si>
    <t>神奈川県　　　</t>
  </si>
  <si>
    <t>京都府　　　　</t>
  </si>
  <si>
    <t>大阪府　　　　</t>
  </si>
  <si>
    <t>兵庫県　　　　</t>
  </si>
  <si>
    <t>奈良県　　　　</t>
  </si>
  <si>
    <t>和歌山県　　　</t>
  </si>
  <si>
    <t>男　　女　　計</t>
    <phoneticPr fontId="2"/>
  </si>
  <si>
    <t>01000</t>
  </si>
  <si>
    <t xml:space="preserve">            </t>
  </si>
  <si>
    <t xml:space="preserve">01          </t>
  </si>
  <si>
    <t>80～84</t>
    <phoneticPr fontId="2"/>
  </si>
  <si>
    <t>85歳以上</t>
    <phoneticPr fontId="2"/>
  </si>
  <si>
    <t>男</t>
    <phoneticPr fontId="2"/>
  </si>
  <si>
    <t xml:space="preserve">02          </t>
  </si>
  <si>
    <t>80～84</t>
    <phoneticPr fontId="2"/>
  </si>
  <si>
    <t>85歳以上</t>
    <phoneticPr fontId="2"/>
  </si>
  <si>
    <t>女</t>
    <phoneticPr fontId="2"/>
  </si>
  <si>
    <t xml:space="preserve">03          </t>
  </si>
  <si>
    <t>首都圏計</t>
    <rPh sb="0" eb="3">
      <t>シュトケン</t>
    </rPh>
    <rPh sb="3" eb="4">
      <t>ケイ</t>
    </rPh>
    <phoneticPr fontId="1"/>
  </si>
  <si>
    <t>関西圏計</t>
    <rPh sb="0" eb="3">
      <t>カンサイケン</t>
    </rPh>
    <rPh sb="3" eb="4">
      <t>ケイ</t>
    </rPh>
    <phoneticPr fontId="1"/>
  </si>
  <si>
    <t>年　齢　5　歳　階　級　別　人　口　　（全国・首都圏・関西圏）　　　平成25年10月1日現在</t>
    <rPh sb="0" eb="1">
      <t>ネン</t>
    </rPh>
    <rPh sb="2" eb="3">
      <t>トシ</t>
    </rPh>
    <rPh sb="6" eb="7">
      <t>サイ</t>
    </rPh>
    <rPh sb="8" eb="9">
      <t>カイ</t>
    </rPh>
    <rPh sb="10" eb="11">
      <t>キュウ</t>
    </rPh>
    <rPh sb="12" eb="13">
      <t>ベツ</t>
    </rPh>
    <rPh sb="14" eb="15">
      <t>ヒト</t>
    </rPh>
    <rPh sb="16" eb="17">
      <t>クチ</t>
    </rPh>
    <rPh sb="20" eb="22">
      <t>ゼンコク</t>
    </rPh>
    <rPh sb="23" eb="26">
      <t>シュトケン</t>
    </rPh>
    <rPh sb="27" eb="30">
      <t>カンサイケン</t>
    </rPh>
    <rPh sb="34" eb="36">
      <t>ヘイセイ</t>
    </rPh>
    <rPh sb="38" eb="39">
      <t>ネン</t>
    </rPh>
    <rPh sb="41" eb="42">
      <t>ガツ</t>
    </rPh>
    <rPh sb="43" eb="44">
      <t>ニチ</t>
    </rPh>
    <rPh sb="44" eb="46">
      <t>ゲンザイ</t>
    </rPh>
    <phoneticPr fontId="1"/>
  </si>
  <si>
    <t>特別区部</t>
  </si>
  <si>
    <t>千代田区</t>
  </si>
  <si>
    <t>中 央 区</t>
  </si>
  <si>
    <t>港　　区</t>
  </si>
  <si>
    <t>新 宿 区</t>
  </si>
  <si>
    <t>文 京 区</t>
  </si>
  <si>
    <t>台 東 区</t>
  </si>
  <si>
    <t>墨 田 区</t>
  </si>
  <si>
    <t>江 東 区</t>
  </si>
  <si>
    <t>品 川 区</t>
  </si>
  <si>
    <t>目 黒 区</t>
  </si>
  <si>
    <t>大 田 区</t>
  </si>
  <si>
    <t>世田谷区</t>
  </si>
  <si>
    <t>渋 谷 区</t>
  </si>
  <si>
    <t>中 野 区</t>
  </si>
  <si>
    <t>杉 並 区</t>
  </si>
  <si>
    <t>豊 島 区</t>
  </si>
  <si>
    <t>北　　区</t>
  </si>
  <si>
    <t>荒 川 区</t>
  </si>
  <si>
    <t>板 橋 区</t>
  </si>
  <si>
    <t>練 馬 区</t>
  </si>
  <si>
    <t>足 立 区</t>
  </si>
  <si>
    <t>葛 飾 区</t>
  </si>
  <si>
    <t>江戸川区</t>
  </si>
  <si>
    <t>八　王　子</t>
  </si>
  <si>
    <t>立　　　川</t>
  </si>
  <si>
    <t>武　蔵　野</t>
  </si>
  <si>
    <t>三　　　鷹</t>
  </si>
  <si>
    <t>青　　　梅</t>
  </si>
  <si>
    <t>府　　　中</t>
  </si>
  <si>
    <t>昭　　　島</t>
  </si>
  <si>
    <t>調　　　布</t>
  </si>
  <si>
    <t>町　　　田</t>
  </si>
  <si>
    <t>小　金　井</t>
  </si>
  <si>
    <t>小　　　平</t>
  </si>
  <si>
    <t>日　　　野</t>
  </si>
  <si>
    <t>東　村　山</t>
  </si>
  <si>
    <t>国　分　寺</t>
  </si>
  <si>
    <t>国　　　立</t>
  </si>
  <si>
    <t>福　　　生</t>
  </si>
  <si>
    <t>狛　　　江</t>
  </si>
  <si>
    <t>東　大　和</t>
  </si>
  <si>
    <t>清　　　瀬</t>
  </si>
  <si>
    <t>東久留米</t>
  </si>
  <si>
    <t>武蔵村山</t>
  </si>
  <si>
    <t>多　　　摩</t>
  </si>
  <si>
    <t>稲　　　城</t>
  </si>
  <si>
    <t>羽　　　村</t>
  </si>
  <si>
    <t>あきる野</t>
  </si>
  <si>
    <t>西東京</t>
    <rPh sb="0" eb="1">
      <t>ニシ</t>
    </rPh>
    <rPh sb="1" eb="3">
      <t>トウキョウ</t>
    </rPh>
    <phoneticPr fontId="12"/>
  </si>
  <si>
    <t>横　　　浜</t>
  </si>
  <si>
    <t>鶴 見 区</t>
  </si>
  <si>
    <t>神奈川区</t>
  </si>
  <si>
    <t>西　　区</t>
  </si>
  <si>
    <t>中　　区</t>
  </si>
  <si>
    <t>南　　区</t>
  </si>
  <si>
    <t>保土ケ谷区</t>
  </si>
  <si>
    <t>磯 子 区</t>
  </si>
  <si>
    <t>金 沢 区</t>
  </si>
  <si>
    <t>港 北 区</t>
  </si>
  <si>
    <t>戸 塚 区</t>
  </si>
  <si>
    <t>港 南 区</t>
  </si>
  <si>
    <t>旭　　区</t>
  </si>
  <si>
    <t>緑　　区</t>
  </si>
  <si>
    <t>瀬 谷 区</t>
  </si>
  <si>
    <t>栄　　区</t>
  </si>
  <si>
    <t>泉　　区</t>
  </si>
  <si>
    <t>青 葉 区</t>
  </si>
  <si>
    <t>都 筑 区</t>
  </si>
  <si>
    <t>川　　　崎</t>
  </si>
  <si>
    <t>川 崎 区</t>
  </si>
  <si>
    <t>幸　　区</t>
  </si>
  <si>
    <t>中 原 区</t>
  </si>
  <si>
    <t>高 津 区</t>
  </si>
  <si>
    <t>多 摩 区</t>
  </si>
  <si>
    <t>宮 前 区</t>
  </si>
  <si>
    <t>麻 生 区</t>
  </si>
  <si>
    <t>相模原</t>
    <rPh sb="0" eb="2">
      <t>サガミ</t>
    </rPh>
    <rPh sb="2" eb="3">
      <t>ハラ</t>
    </rPh>
    <phoneticPr fontId="12"/>
  </si>
  <si>
    <t>緑区</t>
    <rPh sb="0" eb="2">
      <t>ミドリク</t>
    </rPh>
    <phoneticPr fontId="1"/>
  </si>
  <si>
    <t>中央区</t>
    <rPh sb="0" eb="3">
      <t>チュウオウク</t>
    </rPh>
    <phoneticPr fontId="1"/>
  </si>
  <si>
    <t>南区</t>
    <rPh sb="0" eb="2">
      <t>ミナミク</t>
    </rPh>
    <phoneticPr fontId="1"/>
  </si>
  <si>
    <t>横　須　賀</t>
  </si>
  <si>
    <t>平　　　塚</t>
  </si>
  <si>
    <t>鎌　　　倉</t>
  </si>
  <si>
    <t>藤　　　沢</t>
  </si>
  <si>
    <t>小　田　原</t>
  </si>
  <si>
    <t>茅　ヶ　崎</t>
  </si>
  <si>
    <t>逗　　　子</t>
  </si>
  <si>
    <t>三　　　浦</t>
  </si>
  <si>
    <t>秦　　　野</t>
  </si>
  <si>
    <t>厚　　　木</t>
  </si>
  <si>
    <t>大　　　和</t>
  </si>
  <si>
    <t>伊　勢　原</t>
  </si>
  <si>
    <t>海　老　名</t>
  </si>
  <si>
    <t>座　　　間</t>
  </si>
  <si>
    <t>南　足　柄</t>
  </si>
  <si>
    <t>綾　　　瀬</t>
  </si>
  <si>
    <t>さいたま</t>
  </si>
  <si>
    <t>西区</t>
    <rPh sb="1" eb="2">
      <t>ク</t>
    </rPh>
    <phoneticPr fontId="12"/>
  </si>
  <si>
    <t>北区</t>
  </si>
  <si>
    <t>大宮区</t>
    <rPh sb="0" eb="1">
      <t>ダイ</t>
    </rPh>
    <rPh sb="1" eb="2">
      <t>ミヤ</t>
    </rPh>
    <rPh sb="2" eb="3">
      <t>ク</t>
    </rPh>
    <phoneticPr fontId="12"/>
  </si>
  <si>
    <t>見沼区</t>
    <rPh sb="0" eb="1">
      <t>ミ</t>
    </rPh>
    <rPh sb="1" eb="2">
      <t>ヌマ</t>
    </rPh>
    <rPh sb="2" eb="3">
      <t>ク</t>
    </rPh>
    <phoneticPr fontId="12"/>
  </si>
  <si>
    <t>中央区</t>
    <rPh sb="0" eb="3">
      <t>チュウオウク</t>
    </rPh>
    <phoneticPr fontId="12"/>
  </si>
  <si>
    <t>桜区</t>
    <rPh sb="0" eb="1">
      <t>サクラ</t>
    </rPh>
    <rPh sb="1" eb="2">
      <t>ク</t>
    </rPh>
    <phoneticPr fontId="12"/>
  </si>
  <si>
    <t>浦和区</t>
    <rPh sb="0" eb="2">
      <t>ウラワ</t>
    </rPh>
    <rPh sb="2" eb="3">
      <t>ク</t>
    </rPh>
    <phoneticPr fontId="12"/>
  </si>
  <si>
    <t>南区</t>
  </si>
  <si>
    <t>緑区</t>
    <rPh sb="0" eb="1">
      <t>ミドリ</t>
    </rPh>
    <rPh sb="1" eb="2">
      <t>ク</t>
    </rPh>
    <phoneticPr fontId="1"/>
  </si>
  <si>
    <t>岩槻区</t>
    <rPh sb="2" eb="3">
      <t>ク</t>
    </rPh>
    <phoneticPr fontId="12"/>
  </si>
  <si>
    <t>川　　　越</t>
  </si>
  <si>
    <t>熊　　　谷</t>
  </si>
  <si>
    <t>川　　　口</t>
  </si>
  <si>
    <t>行　　　田</t>
  </si>
  <si>
    <t>秩　　　父</t>
  </si>
  <si>
    <t>所　　　沢</t>
  </si>
  <si>
    <t>飯　　　能</t>
  </si>
  <si>
    <t>加　　　須</t>
  </si>
  <si>
    <t>本　　　庄</t>
  </si>
  <si>
    <t>東　松　山</t>
  </si>
  <si>
    <t>春　日　部</t>
  </si>
  <si>
    <t>狭　　　山</t>
  </si>
  <si>
    <t>羽　　　生</t>
  </si>
  <si>
    <t>鴻　　　巣</t>
  </si>
  <si>
    <t>深　　　谷</t>
  </si>
  <si>
    <t>上　　　尾</t>
  </si>
  <si>
    <t>草　　　加</t>
  </si>
  <si>
    <t>越　　　谷</t>
  </si>
  <si>
    <t>蕨</t>
  </si>
  <si>
    <t>戸　　　田</t>
  </si>
  <si>
    <t>入　　　間</t>
  </si>
  <si>
    <t>朝　　　霞</t>
  </si>
  <si>
    <t>志　　　木</t>
  </si>
  <si>
    <t>和　　　光</t>
  </si>
  <si>
    <t>新　　　座</t>
  </si>
  <si>
    <t>桶　　　川</t>
  </si>
  <si>
    <t>久　　　喜</t>
  </si>
  <si>
    <t>北　　　本</t>
  </si>
  <si>
    <t>八　　　潮</t>
  </si>
  <si>
    <t>富　士　見</t>
  </si>
  <si>
    <t>三　　　郷</t>
  </si>
  <si>
    <t>蓮　　　田</t>
  </si>
  <si>
    <t>坂　　　戸</t>
  </si>
  <si>
    <t>幸　　　手</t>
  </si>
  <si>
    <t>鶴　ヶ　島</t>
  </si>
  <si>
    <t>日　　　高</t>
  </si>
  <si>
    <t>吉      川</t>
  </si>
  <si>
    <t>ふじみ野</t>
  </si>
  <si>
    <t>白岡</t>
    <rPh sb="0" eb="2">
      <t>シラオカ</t>
    </rPh>
    <phoneticPr fontId="12"/>
  </si>
  <si>
    <t>千　　　葉</t>
  </si>
  <si>
    <t>花見川区</t>
  </si>
  <si>
    <t>稲 毛 区</t>
  </si>
  <si>
    <t>若 葉 区</t>
  </si>
  <si>
    <t>美 浜 区</t>
  </si>
  <si>
    <t>銚　　　子</t>
  </si>
  <si>
    <t>市　　　川</t>
  </si>
  <si>
    <t>船　　　橋</t>
  </si>
  <si>
    <t>館　　　山</t>
  </si>
  <si>
    <t>木　更　津</t>
  </si>
  <si>
    <t>松　　　戸</t>
  </si>
  <si>
    <t>野　　　田</t>
  </si>
  <si>
    <t>茂　　　原</t>
  </si>
  <si>
    <t>成　　　田</t>
  </si>
  <si>
    <t>佐　　　倉</t>
  </si>
  <si>
    <t>東　　　金</t>
  </si>
  <si>
    <t>旭</t>
  </si>
  <si>
    <t>習　志　野</t>
  </si>
  <si>
    <t>柏</t>
  </si>
  <si>
    <t>勝　　　浦</t>
  </si>
  <si>
    <t>市　　　原</t>
  </si>
  <si>
    <t>流　　　山</t>
  </si>
  <si>
    <t>八　千　代</t>
  </si>
  <si>
    <t>我　孫　子</t>
  </si>
  <si>
    <t>鴨　　　川</t>
  </si>
  <si>
    <t>鎌　ケ　谷</t>
  </si>
  <si>
    <t>君　　　津</t>
  </si>
  <si>
    <t>富　　　津</t>
  </si>
  <si>
    <t>浦　　　安</t>
  </si>
  <si>
    <t>四　街　道</t>
  </si>
  <si>
    <t>袖　ヶ　浦</t>
  </si>
  <si>
    <t>八　　　街</t>
  </si>
  <si>
    <t>印      西</t>
  </si>
  <si>
    <t>白　　　井</t>
  </si>
  <si>
    <t>富里</t>
  </si>
  <si>
    <t>南房総</t>
    <rPh sb="0" eb="1">
      <t>ミナミ</t>
    </rPh>
    <rPh sb="1" eb="3">
      <t>ボウソウ</t>
    </rPh>
    <phoneticPr fontId="12"/>
  </si>
  <si>
    <t>匝瑳</t>
    <rPh sb="0" eb="2">
      <t>ソウサ</t>
    </rPh>
    <phoneticPr fontId="12"/>
  </si>
  <si>
    <t>香取</t>
    <rPh sb="0" eb="2">
      <t>カトリ</t>
    </rPh>
    <phoneticPr fontId="12"/>
  </si>
  <si>
    <t>山武</t>
    <rPh sb="0" eb="2">
      <t>サンブ</t>
    </rPh>
    <phoneticPr fontId="12"/>
  </si>
  <si>
    <t>いすみ</t>
  </si>
  <si>
    <t>大網白里</t>
    <rPh sb="0" eb="2">
      <t>オオアミ</t>
    </rPh>
    <rPh sb="2" eb="3">
      <t>シロ</t>
    </rPh>
    <rPh sb="3" eb="4">
      <t>サト</t>
    </rPh>
    <phoneticPr fontId="12"/>
  </si>
  <si>
    <t>市（区）</t>
    <rPh sb="0" eb="1">
      <t>シ</t>
    </rPh>
    <rPh sb="2" eb="3">
      <t>ク</t>
    </rPh>
    <phoneticPr fontId="1"/>
  </si>
  <si>
    <t>人口</t>
    <rPh sb="0" eb="2">
      <t>ジンコウ</t>
    </rPh>
    <phoneticPr fontId="1"/>
  </si>
  <si>
    <t>東　京　都</t>
    <rPh sb="0" eb="1">
      <t>ヒガシ</t>
    </rPh>
    <rPh sb="2" eb="3">
      <t>キョウ</t>
    </rPh>
    <rPh sb="4" eb="5">
      <t>ミヤコ</t>
    </rPh>
    <phoneticPr fontId="1"/>
  </si>
  <si>
    <t>神　奈　川　県</t>
    <rPh sb="0" eb="1">
      <t>カミ</t>
    </rPh>
    <rPh sb="2" eb="3">
      <t>ナ</t>
    </rPh>
    <rPh sb="4" eb="5">
      <t>カワ</t>
    </rPh>
    <rPh sb="6" eb="7">
      <t>ケン</t>
    </rPh>
    <phoneticPr fontId="1"/>
  </si>
  <si>
    <t>埼　玉　県</t>
    <rPh sb="0" eb="1">
      <t>サキ</t>
    </rPh>
    <rPh sb="2" eb="3">
      <t>タマ</t>
    </rPh>
    <rPh sb="4" eb="5">
      <t>ケン</t>
    </rPh>
    <phoneticPr fontId="1"/>
  </si>
  <si>
    <t>千　葉　県</t>
    <rPh sb="0" eb="1">
      <t>セン</t>
    </rPh>
    <rPh sb="2" eb="3">
      <t>ハ</t>
    </rPh>
    <rPh sb="4" eb="5">
      <t>ケン</t>
    </rPh>
    <phoneticPr fontId="1"/>
  </si>
  <si>
    <t>単位千人</t>
    <rPh sb="0" eb="2">
      <t>タンイ</t>
    </rPh>
    <rPh sb="2" eb="4">
      <t>センニン</t>
    </rPh>
    <phoneticPr fontId="1"/>
  </si>
  <si>
    <t>首都圏都県別・都市別人口</t>
    <rPh sb="0" eb="3">
      <t>シュトケン</t>
    </rPh>
    <rPh sb="3" eb="5">
      <t>トケン</t>
    </rPh>
    <rPh sb="5" eb="6">
      <t>ベツ</t>
    </rPh>
    <rPh sb="7" eb="9">
      <t>トシ</t>
    </rPh>
    <rPh sb="9" eb="10">
      <t>ベツ</t>
    </rPh>
    <rPh sb="10" eb="12">
      <t>ジンコウ</t>
    </rPh>
    <phoneticPr fontId="1"/>
  </si>
  <si>
    <t>資料：総務省「住民基本台帳人口要覧」</t>
    <rPh sb="0" eb="2">
      <t>シリョウ</t>
    </rPh>
    <rPh sb="3" eb="6">
      <t>ソウムショウ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ヨウラン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</si>
</sst>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Times New Roman"/>
      <family val="1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</cellStyleXfs>
  <cellXfs count="114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49" fontId="11" fillId="0" borderId="0" xfId="0" applyNumberFormat="1" applyFont="1"/>
    <xf numFmtId="49" fontId="2" fillId="0" borderId="0" xfId="0" applyNumberFormat="1" applyFont="1" applyFill="1"/>
    <xf numFmtId="0" fontId="2" fillId="0" borderId="0" xfId="0" applyFont="1" applyFill="1"/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2" fillId="0" borderId="1" xfId="0" applyFont="1" applyFill="1" applyBorder="1"/>
    <xf numFmtId="0" fontId="2" fillId="0" borderId="0" xfId="0" applyFont="1" applyFill="1" applyBorder="1"/>
    <xf numFmtId="0" fontId="2" fillId="0" borderId="0" xfId="0" applyFont="1" applyFill="1" applyAlignment="1">
      <alignment horizontal="centerContinuous"/>
    </xf>
    <xf numFmtId="0" fontId="2" fillId="0" borderId="2" xfId="0" applyFont="1" applyFill="1" applyBorder="1"/>
    <xf numFmtId="0" fontId="2" fillId="0" borderId="0" xfId="0" applyFont="1" applyFill="1" applyAlignment="1">
      <alignment horizontal="distributed"/>
    </xf>
    <xf numFmtId="38" fontId="10" fillId="0" borderId="3" xfId="2" applyFont="1" applyFill="1" applyBorder="1"/>
    <xf numFmtId="38" fontId="10" fillId="0" borderId="0" xfId="2" applyFont="1" applyFill="1"/>
    <xf numFmtId="38" fontId="10" fillId="0" borderId="0" xfId="2" applyFont="1" applyFill="1" applyBorder="1"/>
    <xf numFmtId="0" fontId="2" fillId="0" borderId="2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distributed"/>
    </xf>
    <xf numFmtId="38" fontId="10" fillId="0" borderId="5" xfId="2" applyFont="1" applyFill="1" applyBorder="1"/>
    <xf numFmtId="38" fontId="10" fillId="0" borderId="4" xfId="2" applyFont="1" applyFill="1" applyBorder="1"/>
    <xf numFmtId="0" fontId="2" fillId="0" borderId="6" xfId="0" applyFont="1" applyFill="1" applyBorder="1" applyAlignment="1">
      <alignment horizontal="distributed"/>
    </xf>
    <xf numFmtId="38" fontId="10" fillId="0" borderId="7" xfId="2" applyFont="1" applyFill="1" applyBorder="1"/>
    <xf numFmtId="0" fontId="2" fillId="0" borderId="8" xfId="0" applyFont="1" applyFill="1" applyBorder="1" applyAlignment="1">
      <alignment horizontal="distributed"/>
    </xf>
    <xf numFmtId="38" fontId="10" fillId="0" borderId="6" xfId="2" applyFont="1" applyFill="1" applyBorder="1"/>
    <xf numFmtId="0" fontId="2" fillId="5" borderId="1" xfId="0" applyFont="1" applyFill="1" applyBorder="1"/>
    <xf numFmtId="0" fontId="2" fillId="5" borderId="0" xfId="0" applyFont="1" applyFill="1" applyBorder="1"/>
    <xf numFmtId="0" fontId="2" fillId="5" borderId="0" xfId="0" applyFont="1" applyFill="1" applyAlignment="1">
      <alignment horizontal="centerContinuous"/>
    </xf>
    <xf numFmtId="0" fontId="2" fillId="5" borderId="2" xfId="0" applyFont="1" applyFill="1" applyBorder="1" applyAlignment="1">
      <alignment horizontal="centerContinuous"/>
    </xf>
    <xf numFmtId="0" fontId="2" fillId="5" borderId="0" xfId="0" applyFont="1" applyFill="1"/>
    <xf numFmtId="0" fontId="2" fillId="5" borderId="0" xfId="0" applyFont="1" applyFill="1" applyAlignment="1">
      <alignment horizontal="distributed"/>
    </xf>
    <xf numFmtId="0" fontId="2" fillId="5" borderId="6" xfId="0" applyFont="1" applyFill="1" applyBorder="1"/>
    <xf numFmtId="0" fontId="2" fillId="5" borderId="6" xfId="0" applyFont="1" applyFill="1" applyBorder="1" applyAlignment="1">
      <alignment horizontal="distributed"/>
    </xf>
    <xf numFmtId="0" fontId="2" fillId="5" borderId="9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vertical="center"/>
    </xf>
    <xf numFmtId="0" fontId="2" fillId="5" borderId="3" xfId="0" applyFont="1" applyFill="1" applyBorder="1"/>
    <xf numFmtId="49" fontId="5" fillId="5" borderId="0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9" fillId="5" borderId="0" xfId="0" applyFont="1" applyFill="1" applyBorder="1"/>
    <xf numFmtId="49" fontId="2" fillId="5" borderId="0" xfId="0" applyNumberFormat="1" applyFont="1" applyFill="1" applyBorder="1" applyAlignment="1">
      <alignment horizontal="center" vertical="center"/>
    </xf>
    <xf numFmtId="0" fontId="2" fillId="5" borderId="9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0" borderId="8" xfId="0" applyFont="1" applyBorder="1"/>
    <xf numFmtId="38" fontId="2" fillId="0" borderId="6" xfId="0" applyNumberFormat="1" applyFont="1" applyBorder="1"/>
    <xf numFmtId="0" fontId="2" fillId="0" borderId="8" xfId="0" applyFont="1" applyFill="1" applyBorder="1"/>
    <xf numFmtId="38" fontId="2" fillId="0" borderId="6" xfId="0" applyNumberFormat="1" applyFont="1" applyFill="1" applyBorder="1"/>
    <xf numFmtId="0" fontId="2" fillId="5" borderId="2" xfId="0" applyFont="1" applyFill="1" applyBorder="1"/>
    <xf numFmtId="0" fontId="2" fillId="5" borderId="6" xfId="0" applyFont="1" applyFill="1" applyBorder="1" applyAlignment="1">
      <alignment horizontal="distributed" wrapText="1"/>
    </xf>
    <xf numFmtId="0" fontId="2" fillId="5" borderId="3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0" fillId="0" borderId="0" xfId="0"/>
    <xf numFmtId="0" fontId="12" fillId="0" borderId="0" xfId="0" applyFont="1" applyBorder="1"/>
    <xf numFmtId="3" fontId="13" fillId="0" borderId="15" xfId="0" applyNumberFormat="1" applyFont="1" applyBorder="1"/>
    <xf numFmtId="0" fontId="12" fillId="0" borderId="16" xfId="0" applyFont="1" applyBorder="1" applyAlignment="1">
      <alignment horizontal="distributed"/>
    </xf>
    <xf numFmtId="3" fontId="13" fillId="0" borderId="15" xfId="0" applyNumberFormat="1" applyFont="1" applyFill="1" applyBorder="1"/>
    <xf numFmtId="3" fontId="13" fillId="0" borderId="0" xfId="0" applyNumberFormat="1" applyFont="1" applyBorder="1"/>
    <xf numFmtId="0" fontId="12" fillId="0" borderId="3" xfId="0" applyFont="1" applyBorder="1" applyAlignment="1"/>
    <xf numFmtId="0" fontId="12" fillId="0" borderId="0" xfId="0" applyFont="1" applyBorder="1" applyAlignment="1">
      <alignment horizontal="distributed"/>
    </xf>
    <xf numFmtId="0" fontId="0" fillId="0" borderId="0" xfId="0" applyBorder="1"/>
    <xf numFmtId="0" fontId="11" fillId="0" borderId="0" xfId="0" applyFont="1" applyBorder="1" applyAlignment="1">
      <alignment horizontal="distributed"/>
    </xf>
    <xf numFmtId="0" fontId="0" fillId="0" borderId="17" xfId="0" applyBorder="1"/>
    <xf numFmtId="0" fontId="12" fillId="0" borderId="0" xfId="0" applyFont="1" applyBorder="1" applyAlignment="1"/>
    <xf numFmtId="3" fontId="13" fillId="0" borderId="0" xfId="0" applyNumberFormat="1" applyFont="1" applyFill="1" applyBorder="1"/>
    <xf numFmtId="0" fontId="0" fillId="0" borderId="0" xfId="0" applyFont="1" applyBorder="1" applyAlignment="1"/>
    <xf numFmtId="0" fontId="0" fillId="0" borderId="3" xfId="0" applyBorder="1"/>
    <xf numFmtId="0" fontId="0" fillId="0" borderId="19" xfId="0" applyBorder="1"/>
    <xf numFmtId="0" fontId="0" fillId="0" borderId="15" xfId="0" applyBorder="1"/>
    <xf numFmtId="0" fontId="0" fillId="0" borderId="18" xfId="0" applyBorder="1"/>
    <xf numFmtId="0" fontId="0" fillId="0" borderId="16" xfId="0" applyBorder="1"/>
    <xf numFmtId="0" fontId="0" fillId="0" borderId="20" xfId="0" applyBorder="1"/>
    <xf numFmtId="58" fontId="0" fillId="0" borderId="0" xfId="0" applyNumberFormat="1"/>
    <xf numFmtId="0" fontId="0" fillId="6" borderId="21" xfId="0" applyFill="1" applyBorder="1"/>
    <xf numFmtId="0" fontId="0" fillId="6" borderId="25" xfId="0" applyFill="1" applyBorder="1"/>
    <xf numFmtId="0" fontId="0" fillId="6" borderId="24" xfId="0" applyFill="1" applyBorder="1"/>
    <xf numFmtId="0" fontId="0" fillId="6" borderId="26" xfId="0" applyFill="1" applyBorder="1"/>
    <xf numFmtId="0" fontId="0" fillId="6" borderId="0" xfId="0" applyFill="1" applyBorder="1"/>
    <xf numFmtId="0" fontId="0" fillId="6" borderId="15" xfId="0" applyFill="1" applyBorder="1"/>
    <xf numFmtId="0" fontId="0" fillId="6" borderId="4" xfId="0" applyFill="1" applyBorder="1"/>
    <xf numFmtId="3" fontId="13" fillId="6" borderId="22" xfId="0" applyNumberFormat="1" applyFont="1" applyFill="1" applyBorder="1" applyAlignment="1">
      <alignment horizontal="center"/>
    </xf>
    <xf numFmtId="3" fontId="13" fillId="6" borderId="4" xfId="0" applyNumberFormat="1" applyFont="1" applyFill="1" applyBorder="1" applyAlignment="1">
      <alignment horizontal="center"/>
    </xf>
    <xf numFmtId="0" fontId="0" fillId="6" borderId="22" xfId="0" applyFill="1" applyBorder="1"/>
    <xf numFmtId="0" fontId="2" fillId="5" borderId="4" xfId="0" applyFont="1" applyFill="1" applyBorder="1" applyAlignment="1">
      <alignment horizontal="distributed"/>
    </xf>
    <xf numFmtId="0" fontId="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2" fillId="0" borderId="3" xfId="0" applyFont="1" applyBorder="1" applyAlignment="1">
      <alignment horizontal="distributed"/>
    </xf>
    <xf numFmtId="0" fontId="12" fillId="0" borderId="16" xfId="0" applyFont="1" applyBorder="1" applyAlignment="1">
      <alignment horizontal="distributed"/>
    </xf>
    <xf numFmtId="0" fontId="14" fillId="6" borderId="5" xfId="0" applyFont="1" applyFill="1" applyBorder="1" applyAlignment="1">
      <alignment horizontal="center"/>
    </xf>
    <xf numFmtId="0" fontId="14" fillId="6" borderId="23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2" fillId="0" borderId="3" xfId="0" applyFont="1" applyFill="1" applyBorder="1" applyAlignment="1">
      <alignment horizontal="distributed"/>
    </xf>
    <xf numFmtId="0" fontId="12" fillId="0" borderId="16" xfId="0" applyFont="1" applyFill="1" applyBorder="1" applyAlignment="1">
      <alignment horizontal="distributed"/>
    </xf>
    <xf numFmtId="0" fontId="12" fillId="0" borderId="0" xfId="0" applyFont="1" applyBorder="1" applyAlignment="1">
      <alignment horizontal="distributed"/>
    </xf>
    <xf numFmtId="0" fontId="0" fillId="0" borderId="0" xfId="0" applyFont="1" applyBorder="1" applyAlignment="1"/>
    <xf numFmtId="0" fontId="0" fillId="0" borderId="0" xfId="0" applyFont="1" applyBorder="1" applyAlignment="1">
      <alignment horizontal="distributed"/>
    </xf>
    <xf numFmtId="0" fontId="2" fillId="0" borderId="0" xfId="0" applyFont="1" applyBorder="1" applyAlignment="1">
      <alignment horizontal="distributed"/>
    </xf>
  </cellXfs>
  <cellStyles count="4">
    <cellStyle name="桁区切り 2" xfId="1"/>
    <cellStyle name="桁区切り 3" xfId="2"/>
    <cellStyle name="標準" xfId="0" builtinId="0" customBuiltin="1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年齢</a:t>
            </a:r>
            <a:r>
              <a:rPr lang="en-US" altLang="ja-JP" sz="1100"/>
              <a:t>5</a:t>
            </a:r>
            <a:r>
              <a:rPr lang="ja-JP" altLang="en-US" sz="1100"/>
              <a:t>階層人口（首都圏・関西圏</a:t>
            </a:r>
            <a:r>
              <a:rPr lang="en-US" altLang="ja-JP" sz="1100"/>
              <a:t>'13</a:t>
            </a:r>
            <a:r>
              <a:rPr lang="ja-JP" altLang="en-US" sz="1100"/>
              <a:t>）</a:t>
            </a:r>
          </a:p>
        </c:rich>
      </c:tx>
      <c:layout>
        <c:manualLayout>
          <c:xMode val="edge"/>
          <c:yMode val="edge"/>
          <c:x val="0.34469192773378438"/>
          <c:y val="4.87294233339566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69943725149612E-2"/>
          <c:y val="0.13863104120570482"/>
          <c:w val="0.91220233610264223"/>
          <c:h val="0.738338508922472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年齢別!$L$13:$AC$13</c:f>
              <c:strCache>
                <c:ptCount val="18"/>
                <c:pt idx="0">
                  <c:v>0～4歳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85歳以上</c:v>
                </c:pt>
              </c:strCache>
            </c:strRef>
          </c:cat>
          <c:val>
            <c:numRef>
              <c:f>年齢別!$L$19:$AC$19</c:f>
              <c:numCache>
                <c:formatCode>#,##0_);[Red]\(#,##0\)</c:formatCode>
                <c:ptCount val="18"/>
                <c:pt idx="0">
                  <c:v>1451</c:v>
                </c:pt>
                <c:pt idx="1">
                  <c:v>1434</c:v>
                </c:pt>
                <c:pt idx="2">
                  <c:v>1507</c:v>
                </c:pt>
                <c:pt idx="3">
                  <c:v>1594</c:v>
                </c:pt>
                <c:pt idx="4">
                  <c:v>1931</c:v>
                </c:pt>
                <c:pt idx="5">
                  <c:v>2200</c:v>
                </c:pt>
                <c:pt idx="6">
                  <c:v>2408</c:v>
                </c:pt>
                <c:pt idx="7">
                  <c:v>2806</c:v>
                </c:pt>
                <c:pt idx="8">
                  <c:v>3064</c:v>
                </c:pt>
                <c:pt idx="9">
                  <c:v>2626</c:v>
                </c:pt>
                <c:pt idx="10">
                  <c:v>2187</c:v>
                </c:pt>
                <c:pt idx="11">
                  <c:v>2000</c:v>
                </c:pt>
                <c:pt idx="12">
                  <c:v>2475</c:v>
                </c:pt>
                <c:pt idx="13">
                  <c:v>2362</c:v>
                </c:pt>
                <c:pt idx="14">
                  <c:v>2082</c:v>
                </c:pt>
                <c:pt idx="15">
                  <c:v>1609</c:v>
                </c:pt>
                <c:pt idx="16">
                  <c:v>1095</c:v>
                </c:pt>
                <c:pt idx="17">
                  <c:v>964</c:v>
                </c:pt>
              </c:numCache>
            </c:numRef>
          </c:val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年齢別!$L$13:$AC$13</c:f>
              <c:strCache>
                <c:ptCount val="18"/>
                <c:pt idx="0">
                  <c:v>0～4歳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85歳以上</c:v>
                </c:pt>
              </c:strCache>
            </c:strRef>
          </c:cat>
          <c:val>
            <c:numRef>
              <c:f>年齢別!$L$26:$AC$26</c:f>
              <c:numCache>
                <c:formatCode>#,##0_);[Red]\(#,##0\)</c:formatCode>
                <c:ptCount val="18"/>
                <c:pt idx="0">
                  <c:v>791</c:v>
                </c:pt>
                <c:pt idx="1">
                  <c:v>814</c:v>
                </c:pt>
                <c:pt idx="2">
                  <c:v>898</c:v>
                </c:pt>
                <c:pt idx="3">
                  <c:v>936</c:v>
                </c:pt>
                <c:pt idx="4">
                  <c:v>997</c:v>
                </c:pt>
                <c:pt idx="5">
                  <c:v>1043</c:v>
                </c:pt>
                <c:pt idx="6">
                  <c:v>1115</c:v>
                </c:pt>
                <c:pt idx="7">
                  <c:v>1369</c:v>
                </c:pt>
                <c:pt idx="8">
                  <c:v>1523</c:v>
                </c:pt>
                <c:pt idx="9">
                  <c:v>1299</c:v>
                </c:pt>
                <c:pt idx="10">
                  <c:v>1142</c:v>
                </c:pt>
                <c:pt idx="11">
                  <c:v>1092</c:v>
                </c:pt>
                <c:pt idx="12">
                  <c:v>1444</c:v>
                </c:pt>
                <c:pt idx="13">
                  <c:v>1392</c:v>
                </c:pt>
                <c:pt idx="14">
                  <c:v>1237</c:v>
                </c:pt>
                <c:pt idx="15">
                  <c:v>976</c:v>
                </c:pt>
                <c:pt idx="16">
                  <c:v>692</c:v>
                </c:pt>
                <c:pt idx="17">
                  <c:v>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021760"/>
        <c:axId val="98023296"/>
      </c:barChart>
      <c:catAx>
        <c:axId val="9802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023296"/>
        <c:crosses val="autoZero"/>
        <c:auto val="1"/>
        <c:lblAlgn val="ctr"/>
        <c:lblOffset val="100"/>
        <c:noMultiLvlLbl val="0"/>
      </c:catAx>
      <c:valAx>
        <c:axId val="980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021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400050</xdr:colOff>
      <xdr:row>9</xdr:row>
      <xdr:rowOff>9525</xdr:rowOff>
    </xdr:from>
    <xdr:to>
      <xdr:col>41</xdr:col>
      <xdr:colOff>296333</xdr:colOff>
      <xdr:row>27</xdr:row>
      <xdr:rowOff>0</xdr:rowOff>
    </xdr:to>
    <xdr:graphicFrame macro="">
      <xdr:nvGraphicFramePr>
        <xdr:cNvPr id="109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44</xdr:col>
      <xdr:colOff>21167</xdr:colOff>
      <xdr:row>14</xdr:row>
      <xdr:rowOff>275166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29675667" y="2804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36</xdr:col>
      <xdr:colOff>571501</xdr:colOff>
      <xdr:row>19</xdr:row>
      <xdr:rowOff>42333</xdr:rowOff>
    </xdr:from>
    <xdr:to>
      <xdr:col>37</xdr:col>
      <xdr:colOff>508001</xdr:colOff>
      <xdr:row>20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23357418" y="3344333"/>
          <a:ext cx="624416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関西圏</a:t>
          </a:r>
        </a:p>
      </xdr:txBody>
    </xdr:sp>
    <xdr:clientData/>
  </xdr:twoCellAnchor>
  <xdr:twoCellAnchor>
    <xdr:from>
      <xdr:col>36</xdr:col>
      <xdr:colOff>497418</xdr:colOff>
      <xdr:row>19</xdr:row>
      <xdr:rowOff>21166</xdr:rowOff>
    </xdr:from>
    <xdr:to>
      <xdr:col>37</xdr:col>
      <xdr:colOff>550335</xdr:colOff>
      <xdr:row>20</xdr:row>
      <xdr:rowOff>105833</xdr:rowOff>
    </xdr:to>
    <xdr:sp macro="" textlink="">
      <xdr:nvSpPr>
        <xdr:cNvPr id="6" name="四角形吹き出し 5"/>
        <xdr:cNvSpPr/>
      </xdr:nvSpPr>
      <xdr:spPr>
        <a:xfrm>
          <a:off x="23283335" y="3323166"/>
          <a:ext cx="740833" cy="254000"/>
        </a:xfrm>
        <a:prstGeom prst="wedgeRectCallout">
          <a:avLst>
            <a:gd name="adj1" fmla="val -66547"/>
            <a:gd name="adj2" fmla="val 279167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455082</xdr:colOff>
      <xdr:row>13</xdr:row>
      <xdr:rowOff>285750</xdr:rowOff>
    </xdr:from>
    <xdr:to>
      <xdr:col>40</xdr:col>
      <xdr:colOff>465666</xdr:colOff>
      <xdr:row>14</xdr:row>
      <xdr:rowOff>127000</xdr:rowOff>
    </xdr:to>
    <xdr:sp macro="" textlink="">
      <xdr:nvSpPr>
        <xdr:cNvPr id="7" name="テキスト ボックス 6"/>
        <xdr:cNvSpPr txBox="1"/>
      </xdr:nvSpPr>
      <xdr:spPr>
        <a:xfrm>
          <a:off x="26669999" y="2444750"/>
          <a:ext cx="698500" cy="2116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単位・千人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0.13216</cdr:x>
      <cdr:y>0.23023</cdr:y>
    </cdr:from>
    <cdr:to>
      <cdr:x>0.22942</cdr:x>
      <cdr:y>0.28724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80144" y="897620"/>
          <a:ext cx="666750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首都圏</a:t>
          </a:r>
        </a:p>
      </cdr:txBody>
    </cdr:sp>
  </cdr:relSizeAnchor>
  <cdr:relSizeAnchor xmlns:cdr="http://schemas.openxmlformats.org/drawingml/2006/chartDrawing">
    <cdr:from>
      <cdr:x>0.13216</cdr:x>
      <cdr:y>0.23814</cdr:y>
    </cdr:from>
    <cdr:to>
      <cdr:x>0.22942</cdr:x>
      <cdr:y>0.29538</cdr:y>
    </cdr:to>
    <cdr:sp macro="" textlink="">
      <cdr:nvSpPr>
        <cdr:cNvPr id="3" name="四角形吹き出し 2"/>
        <cdr:cNvSpPr/>
      </cdr:nvSpPr>
      <cdr:spPr>
        <a:xfrm xmlns:a="http://schemas.openxmlformats.org/drawingml/2006/main">
          <a:off x="780144" y="929370"/>
          <a:ext cx="666750" cy="222250"/>
        </a:xfrm>
        <a:prstGeom xmlns:a="http://schemas.openxmlformats.org/drawingml/2006/main" prst="wedgeRectCallout">
          <a:avLst>
            <a:gd name="adj1" fmla="val 77527"/>
            <a:gd name="adj2" fmla="val 241447"/>
          </a:avLst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topLeftCell="G3" zoomScale="90" zoomScaleNormal="90" workbookViewId="0">
      <selection activeCell="Q83" sqref="Q83"/>
    </sheetView>
  </sheetViews>
  <sheetFormatPr defaultRowHeight="13.5" x14ac:dyDescent="0.15"/>
  <cols>
    <col min="1" max="5" width="0" style="1" hidden="1" customWidth="1"/>
    <col min="6" max="6" width="1.625" style="2" hidden="1" customWidth="1"/>
    <col min="7" max="7" width="1.625" style="2" customWidth="1"/>
    <col min="8" max="8" width="2.125" style="2" customWidth="1"/>
    <col min="9" max="9" width="13.625" style="2" customWidth="1"/>
    <col min="10" max="10" width="0.875" style="2" customWidth="1"/>
    <col min="11" max="18" width="12" style="2" customWidth="1"/>
    <col min="19" max="29" width="11.75" style="2" customWidth="1"/>
    <col min="30" max="30" width="1.25" style="2" customWidth="1"/>
    <col min="31" max="16384" width="9" style="2"/>
  </cols>
  <sheetData>
    <row r="1" spans="1:30" s="8" customFormat="1" hidden="1" x14ac:dyDescent="0.15">
      <c r="A1" s="7"/>
      <c r="B1" s="7"/>
      <c r="C1" s="7"/>
      <c r="D1" s="7"/>
      <c r="E1" s="7"/>
      <c r="K1" s="8">
        <v>1</v>
      </c>
      <c r="L1" s="8">
        <v>2</v>
      </c>
      <c r="M1" s="8">
        <v>3</v>
      </c>
      <c r="N1" s="8">
        <v>4</v>
      </c>
      <c r="O1" s="8">
        <v>5</v>
      </c>
      <c r="P1" s="8">
        <v>6</v>
      </c>
      <c r="Q1" s="8">
        <v>7</v>
      </c>
      <c r="R1" s="8">
        <v>8</v>
      </c>
      <c r="S1" s="8">
        <v>9</v>
      </c>
      <c r="T1" s="8">
        <v>10</v>
      </c>
      <c r="U1" s="8">
        <v>11</v>
      </c>
      <c r="V1" s="8">
        <v>12</v>
      </c>
      <c r="W1" s="8">
        <v>13</v>
      </c>
      <c r="X1" s="8">
        <v>14</v>
      </c>
      <c r="Y1" s="8">
        <v>15</v>
      </c>
      <c r="Z1" s="8">
        <v>16</v>
      </c>
      <c r="AA1" s="8">
        <v>17</v>
      </c>
      <c r="AB1" s="8">
        <v>18</v>
      </c>
      <c r="AC1" s="8">
        <v>19</v>
      </c>
    </row>
    <row r="2" spans="1:30" hidden="1" x14ac:dyDescent="0.15"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r="3" spans="1:30" x14ac:dyDescent="0.15"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15"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8.75" x14ac:dyDescent="0.2">
      <c r="F5" s="5"/>
      <c r="G5" s="8"/>
      <c r="H5" s="8"/>
      <c r="I5" s="8"/>
      <c r="J5" s="8"/>
      <c r="K5" s="97" t="s">
        <v>45</v>
      </c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8"/>
      <c r="AD5" s="8"/>
    </row>
    <row r="6" spans="1:30" x14ac:dyDescent="0.15">
      <c r="F6" s="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5.75" x14ac:dyDescent="0.25">
      <c r="F7" s="5"/>
      <c r="G7" s="8"/>
      <c r="H7" s="9" t="s">
        <v>0</v>
      </c>
      <c r="I7" s="8"/>
      <c r="J7" s="8"/>
      <c r="K7" s="8"/>
      <c r="L7" s="8"/>
      <c r="M7" s="8"/>
      <c r="N7" s="10"/>
      <c r="O7" s="8"/>
      <c r="P7" s="8"/>
      <c r="Q7" s="8"/>
      <c r="R7" s="8"/>
      <c r="S7" s="8"/>
      <c r="T7" s="8"/>
      <c r="U7" s="8"/>
      <c r="V7" s="8"/>
      <c r="W7" s="11"/>
      <c r="X7" s="8"/>
      <c r="Y7" s="8"/>
      <c r="Z7" s="8"/>
      <c r="AA7" s="8"/>
      <c r="AB7" s="8"/>
      <c r="AC7" s="12"/>
      <c r="AD7" s="8"/>
    </row>
    <row r="8" spans="1:30" ht="5.25" customHeight="1" x14ac:dyDescent="0.15">
      <c r="F8" s="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7.25" customHeight="1" x14ac:dyDescent="0.15">
      <c r="F9" s="5"/>
      <c r="G9" s="8"/>
      <c r="H9" s="29"/>
      <c r="I9" s="29"/>
      <c r="J9" s="13"/>
      <c r="K9" s="37"/>
      <c r="L9" s="38"/>
      <c r="M9" s="29"/>
      <c r="N9" s="38"/>
      <c r="O9" s="38"/>
      <c r="P9" s="38"/>
      <c r="Q9" s="38"/>
      <c r="R9" s="38"/>
      <c r="S9" s="38"/>
      <c r="T9" s="38"/>
      <c r="U9" s="38"/>
      <c r="V9" s="38"/>
      <c r="W9" s="39"/>
      <c r="X9" s="38"/>
      <c r="Y9" s="38"/>
      <c r="Z9" s="38"/>
      <c r="AA9" s="38"/>
      <c r="AB9" s="38"/>
      <c r="AC9" s="38"/>
      <c r="AD9" s="8"/>
    </row>
    <row r="10" spans="1:30" ht="17.25" customHeight="1" x14ac:dyDescent="0.25">
      <c r="F10" s="5"/>
      <c r="G10" s="8"/>
      <c r="H10" s="30"/>
      <c r="I10" s="30"/>
      <c r="J10" s="14"/>
      <c r="K10" s="40"/>
      <c r="L10" s="30"/>
      <c r="M10" s="33"/>
      <c r="N10" s="41" t="s">
        <v>31</v>
      </c>
      <c r="O10" s="42"/>
      <c r="P10" s="30"/>
      <c r="Q10" s="30"/>
      <c r="R10" s="30"/>
      <c r="S10" s="30"/>
      <c r="T10" s="30"/>
      <c r="U10" s="30"/>
      <c r="V10" s="43"/>
      <c r="W10" s="43"/>
      <c r="X10" s="43"/>
      <c r="Y10" s="30"/>
      <c r="Z10" s="30"/>
      <c r="AA10" s="30"/>
      <c r="AB10" s="30"/>
      <c r="AC10" s="30"/>
      <c r="AD10" s="8"/>
    </row>
    <row r="11" spans="1:30" ht="17.25" customHeight="1" x14ac:dyDescent="0.25">
      <c r="F11" s="5"/>
      <c r="G11" s="8"/>
      <c r="H11" s="30"/>
      <c r="I11" s="30"/>
      <c r="J11" s="14"/>
      <c r="K11" s="40"/>
      <c r="L11" s="30"/>
      <c r="M11" s="33"/>
      <c r="N11" s="44"/>
      <c r="O11" s="42"/>
      <c r="P11" s="30"/>
      <c r="Q11" s="30"/>
      <c r="R11" s="30"/>
      <c r="S11" s="30"/>
      <c r="T11" s="30"/>
      <c r="U11" s="30"/>
      <c r="V11" s="43"/>
      <c r="W11" s="43"/>
      <c r="X11" s="43"/>
      <c r="Y11" s="30"/>
      <c r="Z11" s="30"/>
      <c r="AA11" s="30"/>
      <c r="AB11" s="30"/>
      <c r="AC11" s="30"/>
      <c r="AD11" s="8"/>
    </row>
    <row r="12" spans="1:30" ht="9" customHeight="1" x14ac:dyDescent="0.15">
      <c r="F12" s="5"/>
      <c r="G12" s="8"/>
      <c r="H12" s="31"/>
      <c r="I12" s="31"/>
      <c r="J12" s="15"/>
      <c r="K12" s="45"/>
      <c r="L12" s="46"/>
      <c r="M12" s="46"/>
      <c r="N12" s="29"/>
      <c r="O12" s="46"/>
      <c r="P12" s="46"/>
      <c r="Q12" s="45"/>
      <c r="R12" s="46"/>
      <c r="S12" s="47"/>
      <c r="T12" s="46"/>
      <c r="U12" s="46"/>
      <c r="V12" s="46"/>
      <c r="W12" s="45"/>
      <c r="X12" s="46"/>
      <c r="Y12" s="46"/>
      <c r="Z12" s="46"/>
      <c r="AA12" s="46"/>
      <c r="AB12" s="46"/>
      <c r="AC12" s="45"/>
      <c r="AD12" s="14"/>
    </row>
    <row r="13" spans="1:30" x14ac:dyDescent="0.15">
      <c r="F13" s="5"/>
      <c r="G13" s="8"/>
      <c r="H13" s="32"/>
      <c r="I13" s="32"/>
      <c r="J13" s="21"/>
      <c r="K13" s="48" t="s">
        <v>1</v>
      </c>
      <c r="L13" s="49" t="s">
        <v>2</v>
      </c>
      <c r="M13" s="49" t="s">
        <v>3</v>
      </c>
      <c r="N13" s="48" t="s">
        <v>4</v>
      </c>
      <c r="O13" s="49" t="s">
        <v>5</v>
      </c>
      <c r="P13" s="49" t="s">
        <v>6</v>
      </c>
      <c r="Q13" s="48" t="s">
        <v>7</v>
      </c>
      <c r="R13" s="49" t="s">
        <v>8</v>
      </c>
      <c r="S13" s="50" t="s">
        <v>9</v>
      </c>
      <c r="T13" s="49" t="s">
        <v>10</v>
      </c>
      <c r="U13" s="49" t="s">
        <v>11</v>
      </c>
      <c r="V13" s="49" t="s">
        <v>12</v>
      </c>
      <c r="W13" s="49" t="s">
        <v>13</v>
      </c>
      <c r="X13" s="49" t="s">
        <v>14</v>
      </c>
      <c r="Y13" s="49" t="s">
        <v>15</v>
      </c>
      <c r="Z13" s="49" t="s">
        <v>16</v>
      </c>
      <c r="AA13" s="49" t="s">
        <v>17</v>
      </c>
      <c r="AB13" s="49" t="s">
        <v>18</v>
      </c>
      <c r="AC13" s="48" t="s">
        <v>19</v>
      </c>
      <c r="AD13" s="14"/>
    </row>
    <row r="14" spans="1:30" ht="29.25" customHeight="1" x14ac:dyDescent="0.15">
      <c r="A14" s="6" t="s">
        <v>32</v>
      </c>
      <c r="B14" s="6" t="s">
        <v>33</v>
      </c>
      <c r="C14" s="6" t="s">
        <v>34</v>
      </c>
      <c r="D14" s="6" t="s">
        <v>21</v>
      </c>
      <c r="E14" s="6"/>
      <c r="F14" s="3"/>
      <c r="G14" s="8"/>
      <c r="H14" s="96" t="s">
        <v>20</v>
      </c>
      <c r="I14" s="96"/>
      <c r="J14" s="22"/>
      <c r="K14" s="23">
        <v>127298</v>
      </c>
      <c r="L14" s="24">
        <v>5239</v>
      </c>
      <c r="M14" s="24">
        <v>5361</v>
      </c>
      <c r="N14" s="24">
        <v>5790</v>
      </c>
      <c r="O14" s="24">
        <v>6047</v>
      </c>
      <c r="P14" s="24">
        <v>6205</v>
      </c>
      <c r="Q14" s="24">
        <v>6869</v>
      </c>
      <c r="R14" s="24">
        <v>7623</v>
      </c>
      <c r="S14" s="24">
        <v>9060</v>
      </c>
      <c r="T14" s="24">
        <v>9667</v>
      </c>
      <c r="U14" s="24">
        <v>8406</v>
      </c>
      <c r="V14" s="24">
        <v>7734</v>
      </c>
      <c r="W14" s="24">
        <v>7731</v>
      </c>
      <c r="X14" s="24">
        <v>9666</v>
      </c>
      <c r="Y14" s="24">
        <v>8699</v>
      </c>
      <c r="Z14" s="24">
        <v>7596</v>
      </c>
      <c r="AA14" s="24">
        <v>6302</v>
      </c>
      <c r="AB14" s="24">
        <v>4762</v>
      </c>
      <c r="AC14" s="24">
        <v>4539</v>
      </c>
      <c r="AD14" s="8"/>
    </row>
    <row r="15" spans="1:30" ht="28.5" customHeight="1" x14ac:dyDescent="0.15">
      <c r="A15" s="6" t="s">
        <v>32</v>
      </c>
      <c r="B15" s="6" t="s">
        <v>33</v>
      </c>
      <c r="C15" s="6" t="s">
        <v>34</v>
      </c>
      <c r="D15" s="6" t="s">
        <v>21</v>
      </c>
      <c r="E15" s="6"/>
      <c r="F15" s="3"/>
      <c r="G15" s="8"/>
      <c r="H15" s="33"/>
      <c r="I15" s="34" t="s">
        <v>22</v>
      </c>
      <c r="J15" s="17"/>
      <c r="K15" s="18">
        <v>7222</v>
      </c>
      <c r="L15" s="19">
        <v>297</v>
      </c>
      <c r="M15" s="19">
        <v>308</v>
      </c>
      <c r="N15" s="19">
        <v>329</v>
      </c>
      <c r="O15" s="19">
        <v>349</v>
      </c>
      <c r="P15" s="19">
        <v>383</v>
      </c>
      <c r="Q15" s="19">
        <v>401</v>
      </c>
      <c r="R15" s="19">
        <v>445</v>
      </c>
      <c r="S15" s="19">
        <v>545</v>
      </c>
      <c r="T15" s="19">
        <v>603</v>
      </c>
      <c r="U15" s="19">
        <v>507</v>
      </c>
      <c r="V15" s="19">
        <v>431</v>
      </c>
      <c r="W15" s="19">
        <v>423</v>
      </c>
      <c r="X15" s="19">
        <v>541</v>
      </c>
      <c r="Y15" s="19">
        <v>513</v>
      </c>
      <c r="Z15" s="19">
        <v>449</v>
      </c>
      <c r="AA15" s="19">
        <v>323</v>
      </c>
      <c r="AB15" s="19">
        <v>202</v>
      </c>
      <c r="AC15" s="19">
        <v>174</v>
      </c>
      <c r="AD15" s="8"/>
    </row>
    <row r="16" spans="1:30" x14ac:dyDescent="0.15">
      <c r="A16" s="6" t="s">
        <v>32</v>
      </c>
      <c r="B16" s="6" t="s">
        <v>33</v>
      </c>
      <c r="C16" s="6" t="s">
        <v>34</v>
      </c>
      <c r="D16" s="6" t="s">
        <v>21</v>
      </c>
      <c r="E16" s="6"/>
      <c r="F16" s="3"/>
      <c r="G16" s="8"/>
      <c r="H16" s="33"/>
      <c r="I16" s="34" t="s">
        <v>23</v>
      </c>
      <c r="J16" s="17"/>
      <c r="K16" s="18">
        <v>6192</v>
      </c>
      <c r="L16" s="19">
        <v>250</v>
      </c>
      <c r="M16" s="19">
        <v>259</v>
      </c>
      <c r="N16" s="19">
        <v>276</v>
      </c>
      <c r="O16" s="19">
        <v>286</v>
      </c>
      <c r="P16" s="19">
        <v>307</v>
      </c>
      <c r="Q16" s="19">
        <v>336</v>
      </c>
      <c r="R16" s="19">
        <v>375</v>
      </c>
      <c r="S16" s="19">
        <v>455</v>
      </c>
      <c r="T16" s="19">
        <v>508</v>
      </c>
      <c r="U16" s="19">
        <v>427</v>
      </c>
      <c r="V16" s="19">
        <v>370</v>
      </c>
      <c r="W16" s="19">
        <v>367</v>
      </c>
      <c r="X16" s="19">
        <v>473</v>
      </c>
      <c r="Y16" s="19">
        <v>454</v>
      </c>
      <c r="Z16" s="19">
        <v>393</v>
      </c>
      <c r="AA16" s="19">
        <v>293</v>
      </c>
      <c r="AB16" s="19">
        <v>194</v>
      </c>
      <c r="AC16" s="19">
        <v>171</v>
      </c>
      <c r="AD16" s="8"/>
    </row>
    <row r="17" spans="1:30" x14ac:dyDescent="0.15">
      <c r="A17" s="6" t="s">
        <v>32</v>
      </c>
      <c r="B17" s="6" t="s">
        <v>33</v>
      </c>
      <c r="C17" s="6" t="s">
        <v>34</v>
      </c>
      <c r="D17" s="6" t="s">
        <v>21</v>
      </c>
      <c r="E17" s="6"/>
      <c r="F17" s="3"/>
      <c r="G17" s="8"/>
      <c r="H17" s="33"/>
      <c r="I17" s="34" t="s">
        <v>24</v>
      </c>
      <c r="J17" s="17"/>
      <c r="K17" s="18">
        <v>13300</v>
      </c>
      <c r="L17" s="19">
        <v>523</v>
      </c>
      <c r="M17" s="19">
        <v>483</v>
      </c>
      <c r="N17" s="19">
        <v>497</v>
      </c>
      <c r="O17" s="19">
        <v>539</v>
      </c>
      <c r="P17" s="19">
        <v>756</v>
      </c>
      <c r="Q17" s="19">
        <v>934</v>
      </c>
      <c r="R17" s="19">
        <v>1001</v>
      </c>
      <c r="S17" s="19">
        <v>1102</v>
      </c>
      <c r="T17" s="19">
        <v>1165</v>
      </c>
      <c r="U17" s="19">
        <v>1009</v>
      </c>
      <c r="V17" s="19">
        <v>827</v>
      </c>
      <c r="W17" s="19">
        <v>712</v>
      </c>
      <c r="X17" s="19">
        <v>839</v>
      </c>
      <c r="Y17" s="19">
        <v>803</v>
      </c>
      <c r="Z17" s="19">
        <v>718</v>
      </c>
      <c r="AA17" s="19">
        <v>592</v>
      </c>
      <c r="AB17" s="19">
        <v>426</v>
      </c>
      <c r="AC17" s="19">
        <v>375</v>
      </c>
      <c r="AD17" s="8"/>
    </row>
    <row r="18" spans="1:30" x14ac:dyDescent="0.15">
      <c r="A18" s="6" t="s">
        <v>32</v>
      </c>
      <c r="B18" s="6" t="s">
        <v>33</v>
      </c>
      <c r="C18" s="6" t="s">
        <v>34</v>
      </c>
      <c r="D18" s="6" t="s">
        <v>21</v>
      </c>
      <c r="E18" s="6"/>
      <c r="F18" s="3"/>
      <c r="G18" s="8"/>
      <c r="H18" s="33"/>
      <c r="I18" s="34" t="s">
        <v>25</v>
      </c>
      <c r="J18" s="17"/>
      <c r="K18" s="18">
        <v>9079</v>
      </c>
      <c r="L18" s="19">
        <v>381</v>
      </c>
      <c r="M18" s="19">
        <v>384</v>
      </c>
      <c r="N18" s="19">
        <v>405</v>
      </c>
      <c r="O18" s="19">
        <v>420</v>
      </c>
      <c r="P18" s="19">
        <v>485</v>
      </c>
      <c r="Q18" s="19">
        <v>529</v>
      </c>
      <c r="R18" s="19">
        <v>587</v>
      </c>
      <c r="S18" s="19">
        <v>704</v>
      </c>
      <c r="T18" s="19">
        <v>788</v>
      </c>
      <c r="U18" s="19">
        <v>683</v>
      </c>
      <c r="V18" s="19">
        <v>559</v>
      </c>
      <c r="W18" s="19">
        <v>498</v>
      </c>
      <c r="X18" s="19">
        <v>622</v>
      </c>
      <c r="Y18" s="19">
        <v>592</v>
      </c>
      <c r="Z18" s="19">
        <v>522</v>
      </c>
      <c r="AA18" s="19">
        <v>401</v>
      </c>
      <c r="AB18" s="19">
        <v>273</v>
      </c>
      <c r="AC18" s="19">
        <v>244</v>
      </c>
      <c r="AD18" s="8"/>
    </row>
    <row r="19" spans="1:30" x14ac:dyDescent="0.15">
      <c r="A19" s="6"/>
      <c r="B19" s="6"/>
      <c r="C19" s="6"/>
      <c r="D19" s="6"/>
      <c r="E19" s="6"/>
      <c r="F19" s="3"/>
      <c r="G19" s="8"/>
      <c r="H19" s="35"/>
      <c r="I19" s="36" t="s">
        <v>43</v>
      </c>
      <c r="J19" s="25"/>
      <c r="K19" s="26">
        <f>SUM(K15:K18)</f>
        <v>35793</v>
      </c>
      <c r="L19" s="26">
        <f t="shared" ref="L19:AD19" si="0">SUM(L15:L18)</f>
        <v>1451</v>
      </c>
      <c r="M19" s="26">
        <f t="shared" si="0"/>
        <v>1434</v>
      </c>
      <c r="N19" s="26">
        <f t="shared" si="0"/>
        <v>1507</v>
      </c>
      <c r="O19" s="26">
        <f t="shared" si="0"/>
        <v>1594</v>
      </c>
      <c r="P19" s="26">
        <f t="shared" si="0"/>
        <v>1931</v>
      </c>
      <c r="Q19" s="26">
        <f t="shared" si="0"/>
        <v>2200</v>
      </c>
      <c r="R19" s="26">
        <f t="shared" si="0"/>
        <v>2408</v>
      </c>
      <c r="S19" s="26">
        <f t="shared" si="0"/>
        <v>2806</v>
      </c>
      <c r="T19" s="26">
        <f t="shared" si="0"/>
        <v>3064</v>
      </c>
      <c r="U19" s="26">
        <f t="shared" si="0"/>
        <v>2626</v>
      </c>
      <c r="V19" s="26">
        <f t="shared" si="0"/>
        <v>2187</v>
      </c>
      <c r="W19" s="26">
        <f t="shared" si="0"/>
        <v>2000</v>
      </c>
      <c r="X19" s="26">
        <f t="shared" si="0"/>
        <v>2475</v>
      </c>
      <c r="Y19" s="26">
        <f t="shared" si="0"/>
        <v>2362</v>
      </c>
      <c r="Z19" s="26">
        <f t="shared" si="0"/>
        <v>2082</v>
      </c>
      <c r="AA19" s="26">
        <f t="shared" si="0"/>
        <v>1609</v>
      </c>
      <c r="AB19" s="26">
        <f t="shared" si="0"/>
        <v>1095</v>
      </c>
      <c r="AC19" s="26">
        <f t="shared" si="0"/>
        <v>964</v>
      </c>
      <c r="AD19" s="20">
        <f t="shared" si="0"/>
        <v>0</v>
      </c>
    </row>
    <row r="20" spans="1:30" x14ac:dyDescent="0.15">
      <c r="A20" s="6"/>
      <c r="B20" s="6"/>
      <c r="C20" s="6"/>
      <c r="D20" s="6"/>
      <c r="E20" s="6"/>
      <c r="F20" s="3"/>
      <c r="G20" s="8"/>
      <c r="H20" s="33"/>
      <c r="I20" s="34"/>
      <c r="J20" s="17"/>
      <c r="K20" s="18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8"/>
    </row>
    <row r="21" spans="1:30" ht="29.25" customHeight="1" x14ac:dyDescent="0.15">
      <c r="A21" s="6" t="s">
        <v>32</v>
      </c>
      <c r="B21" s="6" t="s">
        <v>33</v>
      </c>
      <c r="C21" s="6" t="s">
        <v>34</v>
      </c>
      <c r="D21" s="6" t="s">
        <v>21</v>
      </c>
      <c r="E21" s="6"/>
      <c r="F21" s="3"/>
      <c r="G21" s="8"/>
      <c r="H21" s="33"/>
      <c r="I21" s="34" t="s">
        <v>26</v>
      </c>
      <c r="J21" s="17"/>
      <c r="K21" s="18">
        <v>2617</v>
      </c>
      <c r="L21" s="19">
        <v>103</v>
      </c>
      <c r="M21" s="19">
        <v>107</v>
      </c>
      <c r="N21" s="19">
        <v>116</v>
      </c>
      <c r="O21" s="19">
        <v>123</v>
      </c>
      <c r="P21" s="19">
        <v>157</v>
      </c>
      <c r="Q21" s="19">
        <v>151</v>
      </c>
      <c r="R21" s="19">
        <v>151</v>
      </c>
      <c r="S21" s="19">
        <v>183</v>
      </c>
      <c r="T21" s="19">
        <v>197</v>
      </c>
      <c r="U21" s="19">
        <v>167</v>
      </c>
      <c r="V21" s="19">
        <v>149</v>
      </c>
      <c r="W21" s="19">
        <v>144</v>
      </c>
      <c r="X21" s="19">
        <v>195</v>
      </c>
      <c r="Y21" s="19">
        <v>189</v>
      </c>
      <c r="Z21" s="19">
        <v>163</v>
      </c>
      <c r="AA21" s="19">
        <v>131</v>
      </c>
      <c r="AB21" s="19">
        <v>98</v>
      </c>
      <c r="AC21" s="19">
        <v>94</v>
      </c>
      <c r="AD21" s="8"/>
    </row>
    <row r="22" spans="1:30" x14ac:dyDescent="0.15">
      <c r="A22" s="6" t="s">
        <v>32</v>
      </c>
      <c r="B22" s="6" t="s">
        <v>33</v>
      </c>
      <c r="C22" s="6" t="s">
        <v>34</v>
      </c>
      <c r="D22" s="6" t="s">
        <v>21</v>
      </c>
      <c r="E22" s="6"/>
      <c r="F22" s="3"/>
      <c r="G22" s="8"/>
      <c r="H22" s="33"/>
      <c r="I22" s="34" t="s">
        <v>27</v>
      </c>
      <c r="J22" s="17"/>
      <c r="K22" s="18">
        <v>8849</v>
      </c>
      <c r="L22" s="19">
        <v>363</v>
      </c>
      <c r="M22" s="19">
        <v>368</v>
      </c>
      <c r="N22" s="19">
        <v>407</v>
      </c>
      <c r="O22" s="19">
        <v>422</v>
      </c>
      <c r="P22" s="19">
        <v>464</v>
      </c>
      <c r="Q22" s="19">
        <v>499</v>
      </c>
      <c r="R22" s="19">
        <v>531</v>
      </c>
      <c r="S22" s="19">
        <v>645</v>
      </c>
      <c r="T22" s="19">
        <v>727</v>
      </c>
      <c r="U22" s="19">
        <v>611</v>
      </c>
      <c r="V22" s="19">
        <v>513</v>
      </c>
      <c r="W22" s="19">
        <v>474</v>
      </c>
      <c r="X22" s="19">
        <v>640</v>
      </c>
      <c r="Y22" s="19">
        <v>631</v>
      </c>
      <c r="Z22" s="19">
        <v>575</v>
      </c>
      <c r="AA22" s="19">
        <v>441</v>
      </c>
      <c r="AB22" s="19">
        <v>290</v>
      </c>
      <c r="AC22" s="19">
        <v>247</v>
      </c>
      <c r="AD22" s="8"/>
    </row>
    <row r="23" spans="1:30" x14ac:dyDescent="0.15">
      <c r="A23" s="6" t="s">
        <v>32</v>
      </c>
      <c r="B23" s="6" t="s">
        <v>33</v>
      </c>
      <c r="C23" s="6" t="s">
        <v>34</v>
      </c>
      <c r="D23" s="6" t="s">
        <v>21</v>
      </c>
      <c r="E23" s="6"/>
      <c r="F23" s="3"/>
      <c r="G23" s="8"/>
      <c r="H23" s="33"/>
      <c r="I23" s="34" t="s">
        <v>28</v>
      </c>
      <c r="J23" s="17"/>
      <c r="K23" s="18">
        <v>5558</v>
      </c>
      <c r="L23" s="19">
        <v>235</v>
      </c>
      <c r="M23" s="19">
        <v>242</v>
      </c>
      <c r="N23" s="19">
        <v>265</v>
      </c>
      <c r="O23" s="19">
        <v>272</v>
      </c>
      <c r="P23" s="19">
        <v>268</v>
      </c>
      <c r="Q23" s="19">
        <v>282</v>
      </c>
      <c r="R23" s="19">
        <v>313</v>
      </c>
      <c r="S23" s="19">
        <v>391</v>
      </c>
      <c r="T23" s="19">
        <v>431</v>
      </c>
      <c r="U23" s="19">
        <v>370</v>
      </c>
      <c r="V23" s="19">
        <v>336</v>
      </c>
      <c r="W23" s="19">
        <v>327</v>
      </c>
      <c r="X23" s="19">
        <v>419</v>
      </c>
      <c r="Y23" s="19">
        <v>395</v>
      </c>
      <c r="Z23" s="19">
        <v>341</v>
      </c>
      <c r="AA23" s="19">
        <v>276</v>
      </c>
      <c r="AB23" s="19">
        <v>206</v>
      </c>
      <c r="AC23" s="19">
        <v>190</v>
      </c>
      <c r="AD23" s="8"/>
    </row>
    <row r="24" spans="1:30" x14ac:dyDescent="0.15">
      <c r="A24" s="6" t="s">
        <v>32</v>
      </c>
      <c r="B24" s="6" t="s">
        <v>33</v>
      </c>
      <c r="C24" s="6" t="s">
        <v>34</v>
      </c>
      <c r="D24" s="6" t="s">
        <v>21</v>
      </c>
      <c r="E24" s="6"/>
      <c r="F24" s="3"/>
      <c r="G24" s="8"/>
      <c r="H24" s="33"/>
      <c r="I24" s="34" t="s">
        <v>29</v>
      </c>
      <c r="J24" s="17"/>
      <c r="K24" s="18">
        <v>1383</v>
      </c>
      <c r="L24" s="19">
        <v>53</v>
      </c>
      <c r="M24" s="19">
        <v>58</v>
      </c>
      <c r="N24" s="19">
        <v>65</v>
      </c>
      <c r="O24" s="19">
        <v>71</v>
      </c>
      <c r="P24" s="19">
        <v>69</v>
      </c>
      <c r="Q24" s="19">
        <v>68</v>
      </c>
      <c r="R24" s="19">
        <v>72</v>
      </c>
      <c r="S24" s="19">
        <v>90</v>
      </c>
      <c r="T24" s="19">
        <v>101</v>
      </c>
      <c r="U24" s="19">
        <v>90</v>
      </c>
      <c r="V24" s="19">
        <v>83</v>
      </c>
      <c r="W24" s="19">
        <v>84</v>
      </c>
      <c r="X24" s="19">
        <v>111</v>
      </c>
      <c r="Y24" s="19">
        <v>104</v>
      </c>
      <c r="Z24" s="19">
        <v>92</v>
      </c>
      <c r="AA24" s="19">
        <v>71</v>
      </c>
      <c r="AB24" s="19">
        <v>52</v>
      </c>
      <c r="AC24" s="19">
        <v>50</v>
      </c>
      <c r="AD24" s="8"/>
    </row>
    <row r="25" spans="1:30" x14ac:dyDescent="0.15">
      <c r="A25" s="6" t="s">
        <v>32</v>
      </c>
      <c r="B25" s="6" t="s">
        <v>33</v>
      </c>
      <c r="C25" s="6" t="s">
        <v>34</v>
      </c>
      <c r="D25" s="6" t="s">
        <v>21</v>
      </c>
      <c r="E25" s="6"/>
      <c r="F25" s="3"/>
      <c r="G25" s="8"/>
      <c r="H25" s="33"/>
      <c r="I25" s="34" t="s">
        <v>30</v>
      </c>
      <c r="J25" s="17"/>
      <c r="K25" s="18">
        <v>979</v>
      </c>
      <c r="L25" s="19">
        <v>37</v>
      </c>
      <c r="M25" s="19">
        <v>39</v>
      </c>
      <c r="N25" s="19">
        <v>45</v>
      </c>
      <c r="O25" s="19">
        <v>48</v>
      </c>
      <c r="P25" s="19">
        <v>39</v>
      </c>
      <c r="Q25" s="19">
        <v>43</v>
      </c>
      <c r="R25" s="19">
        <v>48</v>
      </c>
      <c r="S25" s="19">
        <v>60</v>
      </c>
      <c r="T25" s="19">
        <v>67</v>
      </c>
      <c r="U25" s="19">
        <v>61</v>
      </c>
      <c r="V25" s="19">
        <v>61</v>
      </c>
      <c r="W25" s="19">
        <v>63</v>
      </c>
      <c r="X25" s="19">
        <v>79</v>
      </c>
      <c r="Y25" s="19">
        <v>73</v>
      </c>
      <c r="Z25" s="19">
        <v>66</v>
      </c>
      <c r="AA25" s="19">
        <v>57</v>
      </c>
      <c r="AB25" s="19">
        <v>46</v>
      </c>
      <c r="AC25" s="19">
        <v>46</v>
      </c>
      <c r="AD25" s="8"/>
    </row>
    <row r="26" spans="1:30" x14ac:dyDescent="0.15">
      <c r="A26" s="6"/>
      <c r="B26" s="6"/>
      <c r="C26" s="6"/>
      <c r="D26" s="6"/>
      <c r="E26" s="6"/>
      <c r="F26" s="3"/>
      <c r="G26" s="8"/>
      <c r="H26" s="35"/>
      <c r="I26" s="36" t="s">
        <v>44</v>
      </c>
      <c r="J26" s="27"/>
      <c r="K26" s="28">
        <f>SUM(K21:K25)</f>
        <v>19386</v>
      </c>
      <c r="L26" s="28">
        <f t="shared" ref="L26:AC26" si="1">SUM(L21:L25)</f>
        <v>791</v>
      </c>
      <c r="M26" s="28">
        <f t="shared" si="1"/>
        <v>814</v>
      </c>
      <c r="N26" s="28">
        <f t="shared" si="1"/>
        <v>898</v>
      </c>
      <c r="O26" s="28">
        <f t="shared" si="1"/>
        <v>936</v>
      </c>
      <c r="P26" s="28">
        <f t="shared" si="1"/>
        <v>997</v>
      </c>
      <c r="Q26" s="28">
        <f t="shared" si="1"/>
        <v>1043</v>
      </c>
      <c r="R26" s="28">
        <f t="shared" si="1"/>
        <v>1115</v>
      </c>
      <c r="S26" s="28">
        <f t="shared" si="1"/>
        <v>1369</v>
      </c>
      <c r="T26" s="28">
        <f t="shared" si="1"/>
        <v>1523</v>
      </c>
      <c r="U26" s="28">
        <f t="shared" si="1"/>
        <v>1299</v>
      </c>
      <c r="V26" s="28">
        <f t="shared" si="1"/>
        <v>1142</v>
      </c>
      <c r="W26" s="28">
        <f t="shared" si="1"/>
        <v>1092</v>
      </c>
      <c r="X26" s="28">
        <f t="shared" si="1"/>
        <v>1444</v>
      </c>
      <c r="Y26" s="28">
        <f t="shared" si="1"/>
        <v>1392</v>
      </c>
      <c r="Z26" s="28">
        <f t="shared" si="1"/>
        <v>1237</v>
      </c>
      <c r="AA26" s="28">
        <f t="shared" si="1"/>
        <v>976</v>
      </c>
      <c r="AB26" s="28">
        <f t="shared" si="1"/>
        <v>692</v>
      </c>
      <c r="AC26" s="28">
        <f t="shared" si="1"/>
        <v>627</v>
      </c>
      <c r="AD26" s="8"/>
    </row>
    <row r="27" spans="1:30" x14ac:dyDescent="0.15">
      <c r="A27" s="6"/>
      <c r="B27" s="6"/>
      <c r="C27" s="6"/>
      <c r="D27" s="6"/>
      <c r="E27" s="6"/>
      <c r="F27" s="3"/>
      <c r="G27" s="8"/>
      <c r="H27" s="8"/>
      <c r="I27" s="17"/>
      <c r="J27" s="17"/>
      <c r="K27" s="2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8"/>
    </row>
    <row r="28" spans="1:30" ht="15.75" x14ac:dyDescent="0.25">
      <c r="F28" s="5"/>
      <c r="G28" s="8"/>
      <c r="H28" s="9" t="s">
        <v>0</v>
      </c>
      <c r="I28" s="8"/>
      <c r="J28" s="8"/>
      <c r="K28" s="8"/>
      <c r="L28" s="8"/>
      <c r="M28" s="8"/>
      <c r="N28" s="10"/>
      <c r="O28" s="8"/>
      <c r="P28" s="8"/>
      <c r="Q28" s="8"/>
      <c r="R28" s="8"/>
      <c r="S28" s="8"/>
      <c r="T28" s="8"/>
      <c r="U28" s="8"/>
      <c r="V28" s="8"/>
      <c r="W28" s="11"/>
      <c r="X28" s="8"/>
      <c r="Y28" s="8"/>
      <c r="Z28" s="8"/>
      <c r="AA28" s="8"/>
      <c r="AB28" s="8"/>
      <c r="AC28" s="12"/>
      <c r="AD28" s="8"/>
    </row>
    <row r="29" spans="1:30" ht="5.25" customHeight="1" x14ac:dyDescent="0.15">
      <c r="F29" s="5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17.25" customHeight="1" x14ac:dyDescent="0.15">
      <c r="F30" s="5"/>
      <c r="G30" s="8"/>
      <c r="H30" s="29"/>
      <c r="I30" s="29"/>
      <c r="J30" s="13"/>
      <c r="K30" s="37"/>
      <c r="L30" s="38"/>
      <c r="M30" s="29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8"/>
      <c r="Y30" s="38"/>
      <c r="Z30" s="38"/>
      <c r="AA30" s="38"/>
      <c r="AB30" s="38"/>
      <c r="AC30" s="38"/>
      <c r="AD30" s="8"/>
    </row>
    <row r="31" spans="1:30" ht="17.25" customHeight="1" x14ac:dyDescent="0.25">
      <c r="F31" s="5"/>
      <c r="G31" s="8"/>
      <c r="H31" s="30"/>
      <c r="I31" s="30"/>
      <c r="J31" s="14"/>
      <c r="K31" s="40"/>
      <c r="L31" s="30"/>
      <c r="M31" s="33"/>
      <c r="N31" s="41" t="s">
        <v>37</v>
      </c>
      <c r="O31" s="42"/>
      <c r="P31" s="30"/>
      <c r="Q31" s="30"/>
      <c r="R31" s="30"/>
      <c r="S31" s="30"/>
      <c r="T31" s="30"/>
      <c r="U31" s="30"/>
      <c r="V31" s="43"/>
      <c r="W31" s="43"/>
      <c r="X31" s="43"/>
      <c r="Y31" s="30"/>
      <c r="Z31" s="30"/>
      <c r="AA31" s="30"/>
      <c r="AB31" s="30"/>
      <c r="AC31" s="30"/>
      <c r="AD31" s="8"/>
    </row>
    <row r="32" spans="1:30" ht="17.25" customHeight="1" x14ac:dyDescent="0.25">
      <c r="F32" s="5"/>
      <c r="G32" s="8"/>
      <c r="H32" s="30"/>
      <c r="I32" s="30"/>
      <c r="J32" s="14"/>
      <c r="K32" s="40"/>
      <c r="L32" s="30"/>
      <c r="M32" s="33"/>
      <c r="N32" s="44"/>
      <c r="O32" s="42"/>
      <c r="P32" s="30"/>
      <c r="Q32" s="30"/>
      <c r="R32" s="30"/>
      <c r="S32" s="30"/>
      <c r="T32" s="30"/>
      <c r="U32" s="30"/>
      <c r="V32" s="43"/>
      <c r="W32" s="43"/>
      <c r="X32" s="43"/>
      <c r="Y32" s="30"/>
      <c r="Z32" s="30"/>
      <c r="AA32" s="30"/>
      <c r="AB32" s="30"/>
      <c r="AC32" s="30"/>
      <c r="AD32" s="8"/>
    </row>
    <row r="33" spans="1:30" ht="9" customHeight="1" x14ac:dyDescent="0.15">
      <c r="F33" s="5"/>
      <c r="G33" s="8"/>
      <c r="H33" s="31"/>
      <c r="I33" s="31"/>
      <c r="J33" s="15"/>
      <c r="K33" s="45"/>
      <c r="L33" s="46"/>
      <c r="M33" s="46"/>
      <c r="N33" s="29"/>
      <c r="O33" s="46"/>
      <c r="P33" s="46"/>
      <c r="Q33" s="45"/>
      <c r="R33" s="46"/>
      <c r="S33" s="47"/>
      <c r="T33" s="46"/>
      <c r="U33" s="46"/>
      <c r="V33" s="46"/>
      <c r="W33" s="45"/>
      <c r="X33" s="46"/>
      <c r="Y33" s="46"/>
      <c r="Z33" s="46"/>
      <c r="AA33" s="46"/>
      <c r="AB33" s="46"/>
      <c r="AC33" s="45"/>
      <c r="AD33" s="14"/>
    </row>
    <row r="34" spans="1:30" x14ac:dyDescent="0.15">
      <c r="F34" s="5"/>
      <c r="G34" s="8"/>
      <c r="H34" s="31"/>
      <c r="I34" s="31"/>
      <c r="J34" s="15"/>
      <c r="K34" s="57" t="s">
        <v>1</v>
      </c>
      <c r="L34" s="58" t="s">
        <v>2</v>
      </c>
      <c r="M34" s="58" t="s">
        <v>3</v>
      </c>
      <c r="N34" s="57" t="s">
        <v>4</v>
      </c>
      <c r="O34" s="58" t="s">
        <v>5</v>
      </c>
      <c r="P34" s="58" t="s">
        <v>6</v>
      </c>
      <c r="Q34" s="57" t="s">
        <v>7</v>
      </c>
      <c r="R34" s="58" t="s">
        <v>8</v>
      </c>
      <c r="S34" s="59" t="s">
        <v>9</v>
      </c>
      <c r="T34" s="58" t="s">
        <v>10</v>
      </c>
      <c r="U34" s="58" t="s">
        <v>11</v>
      </c>
      <c r="V34" s="58" t="s">
        <v>12</v>
      </c>
      <c r="W34" s="58" t="s">
        <v>13</v>
      </c>
      <c r="X34" s="58" t="s">
        <v>14</v>
      </c>
      <c r="Y34" s="58" t="s">
        <v>15</v>
      </c>
      <c r="Z34" s="58" t="s">
        <v>16</v>
      </c>
      <c r="AA34" s="58" t="s">
        <v>17</v>
      </c>
      <c r="AB34" s="58" t="s">
        <v>35</v>
      </c>
      <c r="AC34" s="57" t="s">
        <v>36</v>
      </c>
      <c r="AD34" s="14"/>
    </row>
    <row r="35" spans="1:30" ht="5.25" customHeight="1" x14ac:dyDescent="0.15">
      <c r="F35" s="5"/>
      <c r="G35" s="8"/>
      <c r="H35" s="55"/>
      <c r="I35" s="55"/>
      <c r="J35" s="16"/>
      <c r="K35" s="60"/>
      <c r="L35" s="61"/>
      <c r="M35" s="60"/>
      <c r="N35" s="55"/>
      <c r="O35" s="60"/>
      <c r="P35" s="60"/>
      <c r="Q35" s="60"/>
      <c r="R35" s="61"/>
      <c r="S35" s="61"/>
      <c r="T35" s="60"/>
      <c r="U35" s="60"/>
      <c r="V35" s="60"/>
      <c r="W35" s="60"/>
      <c r="X35" s="61"/>
      <c r="Y35" s="60"/>
      <c r="Z35" s="60"/>
      <c r="AA35" s="60"/>
      <c r="AB35" s="60"/>
      <c r="AC35" s="62"/>
      <c r="AD35" s="14"/>
    </row>
    <row r="36" spans="1:30" ht="29.25" customHeight="1" x14ac:dyDescent="0.15">
      <c r="A36" s="6" t="s">
        <v>32</v>
      </c>
      <c r="B36" s="6" t="s">
        <v>33</v>
      </c>
      <c r="C36" s="6" t="s">
        <v>38</v>
      </c>
      <c r="D36" s="6" t="s">
        <v>21</v>
      </c>
      <c r="E36" s="6"/>
      <c r="F36" s="3"/>
      <c r="G36" s="8"/>
      <c r="H36" s="96" t="s">
        <v>20</v>
      </c>
      <c r="I36" s="96"/>
      <c r="J36" s="22"/>
      <c r="K36" s="23">
        <v>61909</v>
      </c>
      <c r="L36" s="24">
        <v>2684</v>
      </c>
      <c r="M36" s="24">
        <v>2743</v>
      </c>
      <c r="N36" s="24">
        <v>2967</v>
      </c>
      <c r="O36" s="24">
        <v>3098</v>
      </c>
      <c r="P36" s="24">
        <v>3182</v>
      </c>
      <c r="Q36" s="24">
        <v>3505</v>
      </c>
      <c r="R36" s="24">
        <v>3866</v>
      </c>
      <c r="S36" s="24">
        <v>4593</v>
      </c>
      <c r="T36" s="24">
        <v>4889</v>
      </c>
      <c r="U36" s="24">
        <v>4228</v>
      </c>
      <c r="V36" s="24">
        <v>3870</v>
      </c>
      <c r="W36" s="24">
        <v>3839</v>
      </c>
      <c r="X36" s="24">
        <v>4740</v>
      </c>
      <c r="Y36" s="24">
        <v>4183</v>
      </c>
      <c r="Z36" s="24">
        <v>3537</v>
      </c>
      <c r="AA36" s="24">
        <v>2772</v>
      </c>
      <c r="AB36" s="24">
        <v>1888</v>
      </c>
      <c r="AC36" s="24">
        <v>1323</v>
      </c>
      <c r="AD36" s="8"/>
    </row>
    <row r="37" spans="1:30" ht="29.25" customHeight="1" x14ac:dyDescent="0.15">
      <c r="A37" s="6" t="s">
        <v>32</v>
      </c>
      <c r="B37" s="6" t="s">
        <v>33</v>
      </c>
      <c r="C37" s="6" t="s">
        <v>38</v>
      </c>
      <c r="D37" s="6" t="s">
        <v>21</v>
      </c>
      <c r="E37" s="6"/>
      <c r="F37" s="3"/>
      <c r="G37" s="8"/>
      <c r="H37" s="33"/>
      <c r="I37" s="34" t="s">
        <v>22</v>
      </c>
      <c r="J37" s="17"/>
      <c r="K37" s="18">
        <v>3615</v>
      </c>
      <c r="L37" s="19">
        <v>153</v>
      </c>
      <c r="M37" s="19">
        <v>157</v>
      </c>
      <c r="N37" s="19">
        <v>169</v>
      </c>
      <c r="O37" s="19">
        <v>179</v>
      </c>
      <c r="P37" s="19">
        <v>199</v>
      </c>
      <c r="Q37" s="19">
        <v>208</v>
      </c>
      <c r="R37" s="19">
        <v>230</v>
      </c>
      <c r="S37" s="19">
        <v>283</v>
      </c>
      <c r="T37" s="19">
        <v>314</v>
      </c>
      <c r="U37" s="19">
        <v>263</v>
      </c>
      <c r="V37" s="19">
        <v>222</v>
      </c>
      <c r="W37" s="19">
        <v>214</v>
      </c>
      <c r="X37" s="19">
        <v>266</v>
      </c>
      <c r="Y37" s="19">
        <v>249</v>
      </c>
      <c r="Z37" s="19">
        <v>218</v>
      </c>
      <c r="AA37" s="19">
        <v>153</v>
      </c>
      <c r="AB37" s="19">
        <v>86</v>
      </c>
      <c r="AC37" s="19">
        <v>52</v>
      </c>
      <c r="AD37" s="8"/>
    </row>
    <row r="38" spans="1:30" x14ac:dyDescent="0.15">
      <c r="A38" s="6" t="s">
        <v>32</v>
      </c>
      <c r="B38" s="6" t="s">
        <v>33</v>
      </c>
      <c r="C38" s="6" t="s">
        <v>38</v>
      </c>
      <c r="D38" s="6" t="s">
        <v>21</v>
      </c>
      <c r="E38" s="6"/>
      <c r="F38" s="3"/>
      <c r="G38" s="8"/>
      <c r="H38" s="33"/>
      <c r="I38" s="34" t="s">
        <v>23</v>
      </c>
      <c r="J38" s="17"/>
      <c r="K38" s="18">
        <v>3080</v>
      </c>
      <c r="L38" s="19">
        <v>128</v>
      </c>
      <c r="M38" s="19">
        <v>132</v>
      </c>
      <c r="N38" s="19">
        <v>141</v>
      </c>
      <c r="O38" s="19">
        <v>148</v>
      </c>
      <c r="P38" s="19">
        <v>161</v>
      </c>
      <c r="Q38" s="19">
        <v>174</v>
      </c>
      <c r="R38" s="19">
        <v>192</v>
      </c>
      <c r="S38" s="19">
        <v>234</v>
      </c>
      <c r="T38" s="19">
        <v>262</v>
      </c>
      <c r="U38" s="19">
        <v>221</v>
      </c>
      <c r="V38" s="19">
        <v>189</v>
      </c>
      <c r="W38" s="19">
        <v>184</v>
      </c>
      <c r="X38" s="19">
        <v>232</v>
      </c>
      <c r="Y38" s="19">
        <v>220</v>
      </c>
      <c r="Z38" s="19">
        <v>191</v>
      </c>
      <c r="AA38" s="19">
        <v>138</v>
      </c>
      <c r="AB38" s="19">
        <v>81</v>
      </c>
      <c r="AC38" s="19">
        <v>52</v>
      </c>
      <c r="AD38" s="8"/>
    </row>
    <row r="39" spans="1:30" x14ac:dyDescent="0.15">
      <c r="A39" s="6" t="s">
        <v>32</v>
      </c>
      <c r="B39" s="6" t="s">
        <v>33</v>
      </c>
      <c r="C39" s="6" t="s">
        <v>38</v>
      </c>
      <c r="D39" s="6" t="s">
        <v>21</v>
      </c>
      <c r="E39" s="6"/>
      <c r="F39" s="3"/>
      <c r="G39" s="8"/>
      <c r="H39" s="33"/>
      <c r="I39" s="34" t="s">
        <v>24</v>
      </c>
      <c r="J39" s="17"/>
      <c r="K39" s="18">
        <v>6566</v>
      </c>
      <c r="L39" s="19">
        <v>268</v>
      </c>
      <c r="M39" s="19">
        <v>247</v>
      </c>
      <c r="N39" s="19">
        <v>254</v>
      </c>
      <c r="O39" s="19">
        <v>276</v>
      </c>
      <c r="P39" s="19">
        <v>384</v>
      </c>
      <c r="Q39" s="19">
        <v>480</v>
      </c>
      <c r="R39" s="19">
        <v>514</v>
      </c>
      <c r="S39" s="19">
        <v>565</v>
      </c>
      <c r="T39" s="19">
        <v>595</v>
      </c>
      <c r="U39" s="19">
        <v>520</v>
      </c>
      <c r="V39" s="19">
        <v>426</v>
      </c>
      <c r="W39" s="19">
        <v>363</v>
      </c>
      <c r="X39" s="19">
        <v>420</v>
      </c>
      <c r="Y39" s="19">
        <v>386</v>
      </c>
      <c r="Z39" s="19">
        <v>329</v>
      </c>
      <c r="AA39" s="19">
        <v>257</v>
      </c>
      <c r="AB39" s="19">
        <v>169</v>
      </c>
      <c r="AC39" s="19">
        <v>114</v>
      </c>
      <c r="AD39" s="8"/>
    </row>
    <row r="40" spans="1:30" x14ac:dyDescent="0.15">
      <c r="A40" s="6" t="s">
        <v>32</v>
      </c>
      <c r="B40" s="6" t="s">
        <v>33</v>
      </c>
      <c r="C40" s="6" t="s">
        <v>38</v>
      </c>
      <c r="D40" s="6" t="s">
        <v>21</v>
      </c>
      <c r="E40" s="6"/>
      <c r="F40" s="3"/>
      <c r="G40" s="8"/>
      <c r="H40" s="33"/>
      <c r="I40" s="34" t="s">
        <v>25</v>
      </c>
      <c r="J40" s="17"/>
      <c r="K40" s="18">
        <v>4544</v>
      </c>
      <c r="L40" s="19">
        <v>195</v>
      </c>
      <c r="M40" s="19">
        <v>197</v>
      </c>
      <c r="N40" s="19">
        <v>206</v>
      </c>
      <c r="O40" s="19">
        <v>216</v>
      </c>
      <c r="P40" s="19">
        <v>256</v>
      </c>
      <c r="Q40" s="19">
        <v>278</v>
      </c>
      <c r="R40" s="19">
        <v>305</v>
      </c>
      <c r="S40" s="19">
        <v>364</v>
      </c>
      <c r="T40" s="19">
        <v>407</v>
      </c>
      <c r="U40" s="19">
        <v>358</v>
      </c>
      <c r="V40" s="19">
        <v>291</v>
      </c>
      <c r="W40" s="19">
        <v>253</v>
      </c>
      <c r="X40" s="19">
        <v>308</v>
      </c>
      <c r="Y40" s="19">
        <v>286</v>
      </c>
      <c r="Z40" s="19">
        <v>248</v>
      </c>
      <c r="AA40" s="19">
        <v>185</v>
      </c>
      <c r="AB40" s="19">
        <v>113</v>
      </c>
      <c r="AC40" s="19">
        <v>75</v>
      </c>
      <c r="AD40" s="8"/>
    </row>
    <row r="41" spans="1:30" x14ac:dyDescent="0.15">
      <c r="A41" s="6"/>
      <c r="B41" s="6"/>
      <c r="C41" s="6"/>
      <c r="D41" s="6"/>
      <c r="E41" s="6"/>
      <c r="F41" s="3"/>
      <c r="G41" s="8"/>
      <c r="H41" s="35"/>
      <c r="I41" s="36" t="s">
        <v>43</v>
      </c>
      <c r="J41" s="25"/>
      <c r="K41" s="26">
        <f>SUM(K37:K40)</f>
        <v>17805</v>
      </c>
      <c r="L41" s="26">
        <f t="shared" ref="L41:AC41" si="2">SUM(L37:L40)</f>
        <v>744</v>
      </c>
      <c r="M41" s="26">
        <f t="shared" si="2"/>
        <v>733</v>
      </c>
      <c r="N41" s="26">
        <f t="shared" si="2"/>
        <v>770</v>
      </c>
      <c r="O41" s="26">
        <f t="shared" si="2"/>
        <v>819</v>
      </c>
      <c r="P41" s="26">
        <f t="shared" si="2"/>
        <v>1000</v>
      </c>
      <c r="Q41" s="26">
        <f t="shared" si="2"/>
        <v>1140</v>
      </c>
      <c r="R41" s="26">
        <f t="shared" si="2"/>
        <v>1241</v>
      </c>
      <c r="S41" s="26">
        <f t="shared" si="2"/>
        <v>1446</v>
      </c>
      <c r="T41" s="26">
        <f t="shared" si="2"/>
        <v>1578</v>
      </c>
      <c r="U41" s="26">
        <f t="shared" si="2"/>
        <v>1362</v>
      </c>
      <c r="V41" s="26">
        <f t="shared" si="2"/>
        <v>1128</v>
      </c>
      <c r="W41" s="26">
        <f t="shared" si="2"/>
        <v>1014</v>
      </c>
      <c r="X41" s="26">
        <f t="shared" si="2"/>
        <v>1226</v>
      </c>
      <c r="Y41" s="26">
        <f t="shared" si="2"/>
        <v>1141</v>
      </c>
      <c r="Z41" s="26">
        <f t="shared" si="2"/>
        <v>986</v>
      </c>
      <c r="AA41" s="26">
        <f t="shared" si="2"/>
        <v>733</v>
      </c>
      <c r="AB41" s="26">
        <f t="shared" si="2"/>
        <v>449</v>
      </c>
      <c r="AC41" s="26">
        <f t="shared" si="2"/>
        <v>293</v>
      </c>
      <c r="AD41" s="8"/>
    </row>
    <row r="42" spans="1:30" ht="29.25" customHeight="1" x14ac:dyDescent="0.15">
      <c r="A42" s="6" t="s">
        <v>32</v>
      </c>
      <c r="B42" s="6" t="s">
        <v>33</v>
      </c>
      <c r="C42" s="6" t="s">
        <v>38</v>
      </c>
      <c r="D42" s="6" t="s">
        <v>21</v>
      </c>
      <c r="E42" s="6"/>
      <c r="F42" s="3"/>
      <c r="G42" s="8"/>
      <c r="H42" s="33"/>
      <c r="I42" s="34" t="s">
        <v>26</v>
      </c>
      <c r="J42" s="17"/>
      <c r="K42" s="18">
        <v>1254</v>
      </c>
      <c r="L42" s="19">
        <v>53</v>
      </c>
      <c r="M42" s="19">
        <v>55</v>
      </c>
      <c r="N42" s="19">
        <v>59</v>
      </c>
      <c r="O42" s="19">
        <v>63</v>
      </c>
      <c r="P42" s="19">
        <v>79</v>
      </c>
      <c r="Q42" s="19">
        <v>76</v>
      </c>
      <c r="R42" s="19">
        <v>75</v>
      </c>
      <c r="S42" s="19">
        <v>91</v>
      </c>
      <c r="T42" s="19">
        <v>97</v>
      </c>
      <c r="U42" s="19">
        <v>82</v>
      </c>
      <c r="V42" s="19">
        <v>73</v>
      </c>
      <c r="W42" s="19">
        <v>70</v>
      </c>
      <c r="X42" s="19">
        <v>93</v>
      </c>
      <c r="Y42" s="19">
        <v>89</v>
      </c>
      <c r="Z42" s="19">
        <v>76</v>
      </c>
      <c r="AA42" s="19">
        <v>58</v>
      </c>
      <c r="AB42" s="19">
        <v>39</v>
      </c>
      <c r="AC42" s="19">
        <v>27</v>
      </c>
      <c r="AD42" s="8"/>
    </row>
    <row r="43" spans="1:30" x14ac:dyDescent="0.15">
      <c r="A43" s="6" t="s">
        <v>32</v>
      </c>
      <c r="B43" s="6" t="s">
        <v>33</v>
      </c>
      <c r="C43" s="6" t="s">
        <v>38</v>
      </c>
      <c r="D43" s="6" t="s">
        <v>21</v>
      </c>
      <c r="E43" s="6"/>
      <c r="F43" s="3"/>
      <c r="G43" s="8"/>
      <c r="H43" s="33"/>
      <c r="I43" s="34" t="s">
        <v>27</v>
      </c>
      <c r="J43" s="17"/>
      <c r="K43" s="18">
        <v>4267</v>
      </c>
      <c r="L43" s="19">
        <v>185</v>
      </c>
      <c r="M43" s="19">
        <v>188</v>
      </c>
      <c r="N43" s="19">
        <v>208</v>
      </c>
      <c r="O43" s="19">
        <v>215</v>
      </c>
      <c r="P43" s="19">
        <v>234</v>
      </c>
      <c r="Q43" s="19">
        <v>248</v>
      </c>
      <c r="R43" s="19">
        <v>261</v>
      </c>
      <c r="S43" s="19">
        <v>318</v>
      </c>
      <c r="T43" s="19">
        <v>360</v>
      </c>
      <c r="U43" s="19">
        <v>302</v>
      </c>
      <c r="V43" s="19">
        <v>254</v>
      </c>
      <c r="W43" s="19">
        <v>232</v>
      </c>
      <c r="X43" s="19">
        <v>309</v>
      </c>
      <c r="Y43" s="19">
        <v>299</v>
      </c>
      <c r="Z43" s="19">
        <v>268</v>
      </c>
      <c r="AA43" s="19">
        <v>198</v>
      </c>
      <c r="AB43" s="19">
        <v>116</v>
      </c>
      <c r="AC43" s="19">
        <v>70</v>
      </c>
      <c r="AD43" s="8"/>
    </row>
    <row r="44" spans="1:30" x14ac:dyDescent="0.15">
      <c r="A44" s="6" t="s">
        <v>32</v>
      </c>
      <c r="B44" s="6" t="s">
        <v>33</v>
      </c>
      <c r="C44" s="6" t="s">
        <v>38</v>
      </c>
      <c r="D44" s="6" t="s">
        <v>21</v>
      </c>
      <c r="E44" s="6"/>
      <c r="F44" s="3"/>
      <c r="G44" s="8"/>
      <c r="H44" s="33"/>
      <c r="I44" s="34" t="s">
        <v>28</v>
      </c>
      <c r="J44" s="17"/>
      <c r="K44" s="18">
        <v>2655</v>
      </c>
      <c r="L44" s="19">
        <v>120</v>
      </c>
      <c r="M44" s="19">
        <v>124</v>
      </c>
      <c r="N44" s="19">
        <v>135</v>
      </c>
      <c r="O44" s="19">
        <v>139</v>
      </c>
      <c r="P44" s="19">
        <v>132</v>
      </c>
      <c r="Q44" s="19">
        <v>139</v>
      </c>
      <c r="R44" s="19">
        <v>153</v>
      </c>
      <c r="S44" s="19">
        <v>191</v>
      </c>
      <c r="T44" s="19">
        <v>211</v>
      </c>
      <c r="U44" s="19">
        <v>181</v>
      </c>
      <c r="V44" s="19">
        <v>163</v>
      </c>
      <c r="W44" s="19">
        <v>158</v>
      </c>
      <c r="X44" s="19">
        <v>202</v>
      </c>
      <c r="Y44" s="19">
        <v>188</v>
      </c>
      <c r="Z44" s="19">
        <v>159</v>
      </c>
      <c r="AA44" s="19">
        <v>121</v>
      </c>
      <c r="AB44" s="19">
        <v>82</v>
      </c>
      <c r="AC44" s="19">
        <v>56</v>
      </c>
      <c r="AD44" s="8"/>
    </row>
    <row r="45" spans="1:30" x14ac:dyDescent="0.15">
      <c r="A45" s="6" t="s">
        <v>32</v>
      </c>
      <c r="B45" s="6" t="s">
        <v>33</v>
      </c>
      <c r="C45" s="6" t="s">
        <v>38</v>
      </c>
      <c r="D45" s="6" t="s">
        <v>21</v>
      </c>
      <c r="E45" s="6"/>
      <c r="F45" s="3"/>
      <c r="G45" s="8"/>
      <c r="H45" s="33"/>
      <c r="I45" s="34" t="s">
        <v>29</v>
      </c>
      <c r="J45" s="17"/>
      <c r="K45" s="18">
        <v>653</v>
      </c>
      <c r="L45" s="19">
        <v>27</v>
      </c>
      <c r="M45" s="19">
        <v>30</v>
      </c>
      <c r="N45" s="19">
        <v>33</v>
      </c>
      <c r="O45" s="19">
        <v>36</v>
      </c>
      <c r="P45" s="19">
        <v>33</v>
      </c>
      <c r="Q45" s="19">
        <v>33</v>
      </c>
      <c r="R45" s="19">
        <v>35</v>
      </c>
      <c r="S45" s="19">
        <v>44</v>
      </c>
      <c r="T45" s="19">
        <v>49</v>
      </c>
      <c r="U45" s="19">
        <v>42</v>
      </c>
      <c r="V45" s="19">
        <v>39</v>
      </c>
      <c r="W45" s="19">
        <v>40</v>
      </c>
      <c r="X45" s="19">
        <v>52</v>
      </c>
      <c r="Y45" s="19">
        <v>49</v>
      </c>
      <c r="Z45" s="19">
        <v>43</v>
      </c>
      <c r="AA45" s="19">
        <v>32</v>
      </c>
      <c r="AB45" s="19">
        <v>21</v>
      </c>
      <c r="AC45" s="19">
        <v>14</v>
      </c>
      <c r="AD45" s="8"/>
    </row>
    <row r="46" spans="1:30" x14ac:dyDescent="0.15">
      <c r="A46" s="6" t="s">
        <v>32</v>
      </c>
      <c r="B46" s="6" t="s">
        <v>33</v>
      </c>
      <c r="C46" s="6" t="s">
        <v>38</v>
      </c>
      <c r="D46" s="6" t="s">
        <v>21</v>
      </c>
      <c r="E46" s="6"/>
      <c r="F46" s="3"/>
      <c r="G46" s="8"/>
      <c r="H46" s="33"/>
      <c r="I46" s="34" t="s">
        <v>30</v>
      </c>
      <c r="J46" s="17"/>
      <c r="K46" s="18">
        <v>461</v>
      </c>
      <c r="L46" s="19">
        <v>19</v>
      </c>
      <c r="M46" s="19">
        <v>20</v>
      </c>
      <c r="N46" s="19">
        <v>23</v>
      </c>
      <c r="O46" s="19">
        <v>25</v>
      </c>
      <c r="P46" s="19">
        <v>20</v>
      </c>
      <c r="Q46" s="19">
        <v>21</v>
      </c>
      <c r="R46" s="19">
        <v>23</v>
      </c>
      <c r="S46" s="19">
        <v>30</v>
      </c>
      <c r="T46" s="19">
        <v>33</v>
      </c>
      <c r="U46" s="19">
        <v>29</v>
      </c>
      <c r="V46" s="19">
        <v>29</v>
      </c>
      <c r="W46" s="19">
        <v>30</v>
      </c>
      <c r="X46" s="19">
        <v>38</v>
      </c>
      <c r="Y46" s="19">
        <v>34</v>
      </c>
      <c r="Z46" s="19">
        <v>30</v>
      </c>
      <c r="AA46" s="19">
        <v>24</v>
      </c>
      <c r="AB46" s="19">
        <v>18</v>
      </c>
      <c r="AC46" s="19">
        <v>13</v>
      </c>
      <c r="AD46" s="8"/>
    </row>
    <row r="47" spans="1:30" x14ac:dyDescent="0.15">
      <c r="G47" s="8"/>
      <c r="H47" s="35"/>
      <c r="I47" s="56" t="s">
        <v>44</v>
      </c>
      <c r="J47" s="53"/>
      <c r="K47" s="54">
        <f>SUM(K42:K46)</f>
        <v>9290</v>
      </c>
      <c r="L47" s="54">
        <f t="shared" ref="L47:AC47" si="3">SUM(L42:L46)</f>
        <v>404</v>
      </c>
      <c r="M47" s="54">
        <f t="shared" si="3"/>
        <v>417</v>
      </c>
      <c r="N47" s="54">
        <f t="shared" si="3"/>
        <v>458</v>
      </c>
      <c r="O47" s="54">
        <f t="shared" si="3"/>
        <v>478</v>
      </c>
      <c r="P47" s="54">
        <f t="shared" si="3"/>
        <v>498</v>
      </c>
      <c r="Q47" s="54">
        <f t="shared" si="3"/>
        <v>517</v>
      </c>
      <c r="R47" s="54">
        <f t="shared" si="3"/>
        <v>547</v>
      </c>
      <c r="S47" s="54">
        <f t="shared" si="3"/>
        <v>674</v>
      </c>
      <c r="T47" s="54">
        <f t="shared" si="3"/>
        <v>750</v>
      </c>
      <c r="U47" s="54">
        <f t="shared" si="3"/>
        <v>636</v>
      </c>
      <c r="V47" s="54">
        <f t="shared" si="3"/>
        <v>558</v>
      </c>
      <c r="W47" s="54">
        <f t="shared" si="3"/>
        <v>530</v>
      </c>
      <c r="X47" s="54">
        <f t="shared" si="3"/>
        <v>694</v>
      </c>
      <c r="Y47" s="54">
        <f t="shared" si="3"/>
        <v>659</v>
      </c>
      <c r="Z47" s="54">
        <f t="shared" si="3"/>
        <v>576</v>
      </c>
      <c r="AA47" s="54">
        <f t="shared" si="3"/>
        <v>433</v>
      </c>
      <c r="AB47" s="54">
        <f t="shared" si="3"/>
        <v>276</v>
      </c>
      <c r="AC47" s="54">
        <f t="shared" si="3"/>
        <v>180</v>
      </c>
      <c r="AD47" s="8"/>
    </row>
    <row r="48" spans="1:30" x14ac:dyDescent="0.15">
      <c r="F48" s="5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ht="15.75" x14ac:dyDescent="0.25">
      <c r="F49" s="5"/>
      <c r="G49" s="8"/>
      <c r="H49" s="9" t="s">
        <v>0</v>
      </c>
      <c r="I49" s="8"/>
      <c r="J49" s="8"/>
      <c r="K49" s="8"/>
      <c r="L49" s="8"/>
      <c r="M49" s="8"/>
      <c r="N49" s="10"/>
      <c r="O49" s="8"/>
      <c r="P49" s="8"/>
      <c r="Q49" s="8"/>
      <c r="R49" s="8"/>
      <c r="S49" s="8"/>
      <c r="T49" s="8"/>
      <c r="U49" s="8"/>
      <c r="V49" s="8"/>
      <c r="W49" s="11"/>
      <c r="X49" s="8"/>
      <c r="Y49" s="8"/>
      <c r="Z49" s="8"/>
      <c r="AA49" s="8"/>
      <c r="AB49" s="8"/>
      <c r="AC49" s="12"/>
      <c r="AD49" s="8"/>
    </row>
    <row r="50" spans="1:30" ht="5.25" customHeight="1" x14ac:dyDescent="0.15">
      <c r="F50" s="5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ht="17.25" customHeight="1" x14ac:dyDescent="0.15">
      <c r="F51" s="5"/>
      <c r="G51" s="8"/>
      <c r="H51" s="29"/>
      <c r="I51" s="29"/>
      <c r="J51" s="13"/>
      <c r="K51" s="37"/>
      <c r="L51" s="38"/>
      <c r="M51" s="29"/>
      <c r="N51" s="38"/>
      <c r="O51" s="38"/>
      <c r="P51" s="38"/>
      <c r="Q51" s="38"/>
      <c r="R51" s="38"/>
      <c r="S51" s="38"/>
      <c r="T51" s="38"/>
      <c r="U51" s="38"/>
      <c r="V51" s="38"/>
      <c r="W51" s="39"/>
      <c r="X51" s="38"/>
      <c r="Y51" s="38"/>
      <c r="Z51" s="38"/>
      <c r="AA51" s="38"/>
      <c r="AB51" s="38"/>
      <c r="AC51" s="38"/>
      <c r="AD51" s="8"/>
    </row>
    <row r="52" spans="1:30" ht="17.25" customHeight="1" x14ac:dyDescent="0.25">
      <c r="F52" s="5"/>
      <c r="G52" s="8"/>
      <c r="H52" s="30"/>
      <c r="I52" s="30"/>
      <c r="J52" s="14"/>
      <c r="K52" s="40"/>
      <c r="L52" s="30"/>
      <c r="M52" s="33"/>
      <c r="N52" s="41" t="s">
        <v>41</v>
      </c>
      <c r="O52" s="42"/>
      <c r="P52" s="30"/>
      <c r="Q52" s="30"/>
      <c r="R52" s="30"/>
      <c r="S52" s="30"/>
      <c r="T52" s="30"/>
      <c r="U52" s="30"/>
      <c r="V52" s="43"/>
      <c r="W52" s="43"/>
      <c r="X52" s="43"/>
      <c r="Y52" s="30"/>
      <c r="Z52" s="30"/>
      <c r="AA52" s="30"/>
      <c r="AB52" s="30"/>
      <c r="AC52" s="30"/>
      <c r="AD52" s="8"/>
    </row>
    <row r="53" spans="1:30" ht="17.25" customHeight="1" x14ac:dyDescent="0.25">
      <c r="F53" s="5"/>
      <c r="G53" s="8"/>
      <c r="H53" s="30"/>
      <c r="I53" s="30"/>
      <c r="J53" s="14"/>
      <c r="K53" s="40"/>
      <c r="L53" s="30"/>
      <c r="M53" s="33"/>
      <c r="N53" s="41"/>
      <c r="O53" s="42"/>
      <c r="P53" s="30"/>
      <c r="Q53" s="30"/>
      <c r="R53" s="30"/>
      <c r="S53" s="30"/>
      <c r="T53" s="30"/>
      <c r="U53" s="30"/>
      <c r="V53" s="43"/>
      <c r="W53" s="43"/>
      <c r="X53" s="43"/>
      <c r="Y53" s="30"/>
      <c r="Z53" s="30"/>
      <c r="AA53" s="30"/>
      <c r="AB53" s="30"/>
      <c r="AC53" s="30"/>
      <c r="AD53" s="8"/>
    </row>
    <row r="54" spans="1:30" ht="9" customHeight="1" x14ac:dyDescent="0.15">
      <c r="F54" s="5"/>
      <c r="G54" s="8"/>
      <c r="H54" s="31"/>
      <c r="I54" s="31"/>
      <c r="J54" s="15"/>
      <c r="K54" s="45"/>
      <c r="L54" s="46"/>
      <c r="M54" s="46"/>
      <c r="N54" s="29"/>
      <c r="O54" s="46"/>
      <c r="P54" s="46"/>
      <c r="Q54" s="45"/>
      <c r="R54" s="46"/>
      <c r="S54" s="47"/>
      <c r="T54" s="46"/>
      <c r="U54" s="46"/>
      <c r="V54" s="46"/>
      <c r="W54" s="45"/>
      <c r="X54" s="46"/>
      <c r="Y54" s="46"/>
      <c r="Z54" s="46"/>
      <c r="AA54" s="46"/>
      <c r="AB54" s="46"/>
      <c r="AC54" s="45"/>
      <c r="AD54" s="14"/>
    </row>
    <row r="55" spans="1:30" x14ac:dyDescent="0.15">
      <c r="F55" s="5"/>
      <c r="G55" s="8"/>
      <c r="H55" s="31"/>
      <c r="I55" s="31"/>
      <c r="J55" s="15"/>
      <c r="K55" s="57" t="s">
        <v>1</v>
      </c>
      <c r="L55" s="58" t="s">
        <v>2</v>
      </c>
      <c r="M55" s="58" t="s">
        <v>3</v>
      </c>
      <c r="N55" s="57" t="s">
        <v>4</v>
      </c>
      <c r="O55" s="58" t="s">
        <v>5</v>
      </c>
      <c r="P55" s="58" t="s">
        <v>6</v>
      </c>
      <c r="Q55" s="57" t="s">
        <v>7</v>
      </c>
      <c r="R55" s="58" t="s">
        <v>8</v>
      </c>
      <c r="S55" s="59" t="s">
        <v>9</v>
      </c>
      <c r="T55" s="58" t="s">
        <v>10</v>
      </c>
      <c r="U55" s="58" t="s">
        <v>11</v>
      </c>
      <c r="V55" s="58" t="s">
        <v>12</v>
      </c>
      <c r="W55" s="58" t="s">
        <v>13</v>
      </c>
      <c r="X55" s="58" t="s">
        <v>14</v>
      </c>
      <c r="Y55" s="58" t="s">
        <v>15</v>
      </c>
      <c r="Z55" s="58" t="s">
        <v>16</v>
      </c>
      <c r="AA55" s="58" t="s">
        <v>17</v>
      </c>
      <c r="AB55" s="58" t="s">
        <v>39</v>
      </c>
      <c r="AC55" s="57" t="s">
        <v>40</v>
      </c>
      <c r="AD55" s="14"/>
    </row>
    <row r="56" spans="1:30" ht="12" customHeight="1" x14ac:dyDescent="0.15">
      <c r="F56" s="5"/>
      <c r="G56" s="8"/>
      <c r="H56" s="31"/>
      <c r="I56" s="31"/>
      <c r="J56" s="15"/>
      <c r="K56" s="63"/>
      <c r="L56" s="64"/>
      <c r="M56" s="63"/>
      <c r="N56" s="30"/>
      <c r="O56" s="63"/>
      <c r="P56" s="63"/>
      <c r="Q56" s="63"/>
      <c r="R56" s="64"/>
      <c r="S56" s="64"/>
      <c r="T56" s="63"/>
      <c r="U56" s="63"/>
      <c r="V56" s="63"/>
      <c r="W56" s="63"/>
      <c r="X56" s="64"/>
      <c r="Y56" s="63"/>
      <c r="Z56" s="63"/>
      <c r="AA56" s="63"/>
      <c r="AB56" s="63"/>
      <c r="AC56" s="40"/>
      <c r="AD56" s="14"/>
    </row>
    <row r="57" spans="1:30" ht="5.25" customHeight="1" x14ac:dyDescent="0.15">
      <c r="F57" s="5"/>
      <c r="G57" s="8"/>
      <c r="H57" s="55"/>
      <c r="I57" s="55"/>
      <c r="J57" s="16"/>
      <c r="K57" s="60"/>
      <c r="L57" s="61"/>
      <c r="M57" s="60"/>
      <c r="N57" s="55"/>
      <c r="O57" s="60"/>
      <c r="P57" s="60"/>
      <c r="Q57" s="60"/>
      <c r="R57" s="61"/>
      <c r="S57" s="61"/>
      <c r="T57" s="60"/>
      <c r="U57" s="60"/>
      <c r="V57" s="60"/>
      <c r="W57" s="60"/>
      <c r="X57" s="61"/>
      <c r="Y57" s="60"/>
      <c r="Z57" s="60"/>
      <c r="AA57" s="60"/>
      <c r="AB57" s="60"/>
      <c r="AC57" s="62"/>
      <c r="AD57" s="14"/>
    </row>
    <row r="58" spans="1:30" ht="29.25" customHeight="1" x14ac:dyDescent="0.15">
      <c r="A58" s="6" t="s">
        <v>32</v>
      </c>
      <c r="B58" s="6" t="s">
        <v>33</v>
      </c>
      <c r="C58" s="6" t="s">
        <v>42</v>
      </c>
      <c r="D58" s="6" t="s">
        <v>21</v>
      </c>
      <c r="E58" s="6"/>
      <c r="F58" s="3"/>
      <c r="G58" s="8"/>
      <c r="H58" s="96" t="s">
        <v>20</v>
      </c>
      <c r="I58" s="96"/>
      <c r="J58" s="22"/>
      <c r="K58" s="23">
        <v>65388</v>
      </c>
      <c r="L58" s="24">
        <v>2555</v>
      </c>
      <c r="M58" s="24">
        <v>2618</v>
      </c>
      <c r="N58" s="24">
        <v>2823</v>
      </c>
      <c r="O58" s="24">
        <v>2949</v>
      </c>
      <c r="P58" s="24">
        <v>3022</v>
      </c>
      <c r="Q58" s="24">
        <v>3364</v>
      </c>
      <c r="R58" s="24">
        <v>3757</v>
      </c>
      <c r="S58" s="24">
        <v>4467</v>
      </c>
      <c r="T58" s="24">
        <v>4779</v>
      </c>
      <c r="U58" s="24">
        <v>4178</v>
      </c>
      <c r="V58" s="24">
        <v>3863</v>
      </c>
      <c r="W58" s="24">
        <v>3892</v>
      </c>
      <c r="X58" s="24">
        <v>4926</v>
      </c>
      <c r="Y58" s="24">
        <v>4516</v>
      </c>
      <c r="Z58" s="24">
        <v>4060</v>
      </c>
      <c r="AA58" s="24">
        <v>3529</v>
      </c>
      <c r="AB58" s="24">
        <v>2874</v>
      </c>
      <c r="AC58" s="24">
        <v>3216</v>
      </c>
      <c r="AD58" s="8"/>
    </row>
    <row r="59" spans="1:30" ht="29.25" customHeight="1" x14ac:dyDescent="0.15">
      <c r="A59" s="6" t="s">
        <v>32</v>
      </c>
      <c r="B59" s="6" t="s">
        <v>33</v>
      </c>
      <c r="C59" s="6" t="s">
        <v>42</v>
      </c>
      <c r="D59" s="6" t="s">
        <v>21</v>
      </c>
      <c r="E59" s="6"/>
      <c r="F59" s="3"/>
      <c r="G59" s="8"/>
      <c r="H59" s="33"/>
      <c r="I59" s="34" t="s">
        <v>22</v>
      </c>
      <c r="J59" s="17"/>
      <c r="K59" s="18">
        <v>3608</v>
      </c>
      <c r="L59" s="19">
        <v>145</v>
      </c>
      <c r="M59" s="19">
        <v>151</v>
      </c>
      <c r="N59" s="19">
        <v>160</v>
      </c>
      <c r="O59" s="19">
        <v>170</v>
      </c>
      <c r="P59" s="19">
        <v>184</v>
      </c>
      <c r="Q59" s="19">
        <v>193</v>
      </c>
      <c r="R59" s="19">
        <v>215</v>
      </c>
      <c r="S59" s="19">
        <v>262</v>
      </c>
      <c r="T59" s="19">
        <v>288</v>
      </c>
      <c r="U59" s="19">
        <v>244</v>
      </c>
      <c r="V59" s="19">
        <v>209</v>
      </c>
      <c r="W59" s="19">
        <v>208</v>
      </c>
      <c r="X59" s="19">
        <v>275</v>
      </c>
      <c r="Y59" s="19">
        <v>264</v>
      </c>
      <c r="Z59" s="19">
        <v>231</v>
      </c>
      <c r="AA59" s="19">
        <v>170</v>
      </c>
      <c r="AB59" s="19">
        <v>116</v>
      </c>
      <c r="AC59" s="19">
        <v>122</v>
      </c>
      <c r="AD59" s="8"/>
    </row>
    <row r="60" spans="1:30" x14ac:dyDescent="0.15">
      <c r="A60" s="6" t="s">
        <v>32</v>
      </c>
      <c r="B60" s="6" t="s">
        <v>33</v>
      </c>
      <c r="C60" s="6" t="s">
        <v>42</v>
      </c>
      <c r="D60" s="6" t="s">
        <v>21</v>
      </c>
      <c r="E60" s="6"/>
      <c r="F60" s="3"/>
      <c r="G60" s="8"/>
      <c r="H60" s="33"/>
      <c r="I60" s="34" t="s">
        <v>23</v>
      </c>
      <c r="J60" s="17"/>
      <c r="K60" s="18">
        <v>3112</v>
      </c>
      <c r="L60" s="19">
        <v>122</v>
      </c>
      <c r="M60" s="19">
        <v>127</v>
      </c>
      <c r="N60" s="19">
        <v>134</v>
      </c>
      <c r="O60" s="19">
        <v>139</v>
      </c>
      <c r="P60" s="19">
        <v>146</v>
      </c>
      <c r="Q60" s="19">
        <v>162</v>
      </c>
      <c r="R60" s="19">
        <v>182</v>
      </c>
      <c r="S60" s="19">
        <v>221</v>
      </c>
      <c r="T60" s="19">
        <v>246</v>
      </c>
      <c r="U60" s="19">
        <v>206</v>
      </c>
      <c r="V60" s="19">
        <v>180</v>
      </c>
      <c r="W60" s="19">
        <v>183</v>
      </c>
      <c r="X60" s="19">
        <v>241</v>
      </c>
      <c r="Y60" s="19">
        <v>234</v>
      </c>
      <c r="Z60" s="19">
        <v>202</v>
      </c>
      <c r="AA60" s="19">
        <v>155</v>
      </c>
      <c r="AB60" s="19">
        <v>113</v>
      </c>
      <c r="AC60" s="19">
        <v>119</v>
      </c>
      <c r="AD60" s="8"/>
    </row>
    <row r="61" spans="1:30" x14ac:dyDescent="0.15">
      <c r="A61" s="6" t="s">
        <v>32</v>
      </c>
      <c r="B61" s="6" t="s">
        <v>33</v>
      </c>
      <c r="C61" s="6" t="s">
        <v>42</v>
      </c>
      <c r="D61" s="6" t="s">
        <v>21</v>
      </c>
      <c r="E61" s="6"/>
      <c r="F61" s="3"/>
      <c r="G61" s="8"/>
      <c r="H61" s="33"/>
      <c r="I61" s="34" t="s">
        <v>24</v>
      </c>
      <c r="J61" s="17"/>
      <c r="K61" s="18">
        <v>6733</v>
      </c>
      <c r="L61" s="19">
        <v>255</v>
      </c>
      <c r="M61" s="19">
        <v>236</v>
      </c>
      <c r="N61" s="19">
        <v>243</v>
      </c>
      <c r="O61" s="19">
        <v>262</v>
      </c>
      <c r="P61" s="19">
        <v>372</v>
      </c>
      <c r="Q61" s="19">
        <v>455</v>
      </c>
      <c r="R61" s="19">
        <v>488</v>
      </c>
      <c r="S61" s="19">
        <v>537</v>
      </c>
      <c r="T61" s="19">
        <v>570</v>
      </c>
      <c r="U61" s="19">
        <v>488</v>
      </c>
      <c r="V61" s="19">
        <v>401</v>
      </c>
      <c r="W61" s="19">
        <v>348</v>
      </c>
      <c r="X61" s="19">
        <v>419</v>
      </c>
      <c r="Y61" s="19">
        <v>417</v>
      </c>
      <c r="Z61" s="19">
        <v>389</v>
      </c>
      <c r="AA61" s="19">
        <v>335</v>
      </c>
      <c r="AB61" s="19">
        <v>257</v>
      </c>
      <c r="AC61" s="19">
        <v>261</v>
      </c>
      <c r="AD61" s="8"/>
    </row>
    <row r="62" spans="1:30" x14ac:dyDescent="0.15">
      <c r="A62" s="6" t="s">
        <v>32</v>
      </c>
      <c r="B62" s="6" t="s">
        <v>33</v>
      </c>
      <c r="C62" s="6" t="s">
        <v>42</v>
      </c>
      <c r="D62" s="6" t="s">
        <v>21</v>
      </c>
      <c r="E62" s="6"/>
      <c r="F62" s="3"/>
      <c r="G62" s="8"/>
      <c r="H62" s="33"/>
      <c r="I62" s="34" t="s">
        <v>25</v>
      </c>
      <c r="J62" s="17"/>
      <c r="K62" s="18">
        <v>4535</v>
      </c>
      <c r="L62" s="19">
        <v>185</v>
      </c>
      <c r="M62" s="19">
        <v>187</v>
      </c>
      <c r="N62" s="19">
        <v>198</v>
      </c>
      <c r="O62" s="19">
        <v>203</v>
      </c>
      <c r="P62" s="19">
        <v>229</v>
      </c>
      <c r="Q62" s="19">
        <v>250</v>
      </c>
      <c r="R62" s="19">
        <v>282</v>
      </c>
      <c r="S62" s="19">
        <v>340</v>
      </c>
      <c r="T62" s="19">
        <v>381</v>
      </c>
      <c r="U62" s="19">
        <v>325</v>
      </c>
      <c r="V62" s="19">
        <v>268</v>
      </c>
      <c r="W62" s="19">
        <v>246</v>
      </c>
      <c r="X62" s="19">
        <v>314</v>
      </c>
      <c r="Y62" s="19">
        <v>306</v>
      </c>
      <c r="Z62" s="19">
        <v>274</v>
      </c>
      <c r="AA62" s="19">
        <v>217</v>
      </c>
      <c r="AB62" s="19">
        <v>160</v>
      </c>
      <c r="AC62" s="19">
        <v>169</v>
      </c>
      <c r="AD62" s="8"/>
    </row>
    <row r="63" spans="1:30" x14ac:dyDescent="0.15">
      <c r="A63" s="6"/>
      <c r="B63" s="6"/>
      <c r="C63" s="6"/>
      <c r="D63" s="6"/>
      <c r="E63" s="6"/>
      <c r="F63" s="3"/>
      <c r="G63" s="8"/>
      <c r="H63" s="35"/>
      <c r="I63" s="36" t="s">
        <v>43</v>
      </c>
      <c r="J63" s="25"/>
      <c r="K63" s="26">
        <f>SUM(K59:K62)</f>
        <v>17988</v>
      </c>
      <c r="L63" s="26">
        <f t="shared" ref="L63:AC63" si="4">SUM(L59:L62)</f>
        <v>707</v>
      </c>
      <c r="M63" s="26">
        <f t="shared" si="4"/>
        <v>701</v>
      </c>
      <c r="N63" s="26">
        <f t="shared" si="4"/>
        <v>735</v>
      </c>
      <c r="O63" s="26">
        <f t="shared" si="4"/>
        <v>774</v>
      </c>
      <c r="P63" s="26">
        <f t="shared" si="4"/>
        <v>931</v>
      </c>
      <c r="Q63" s="26">
        <f t="shared" si="4"/>
        <v>1060</v>
      </c>
      <c r="R63" s="26">
        <f t="shared" si="4"/>
        <v>1167</v>
      </c>
      <c r="S63" s="26">
        <f t="shared" si="4"/>
        <v>1360</v>
      </c>
      <c r="T63" s="26">
        <f t="shared" si="4"/>
        <v>1485</v>
      </c>
      <c r="U63" s="26">
        <f t="shared" si="4"/>
        <v>1263</v>
      </c>
      <c r="V63" s="26">
        <f t="shared" si="4"/>
        <v>1058</v>
      </c>
      <c r="W63" s="26">
        <f t="shared" si="4"/>
        <v>985</v>
      </c>
      <c r="X63" s="26">
        <f t="shared" si="4"/>
        <v>1249</v>
      </c>
      <c r="Y63" s="26">
        <f t="shared" si="4"/>
        <v>1221</v>
      </c>
      <c r="Z63" s="26">
        <f t="shared" si="4"/>
        <v>1096</v>
      </c>
      <c r="AA63" s="26">
        <f t="shared" si="4"/>
        <v>877</v>
      </c>
      <c r="AB63" s="26">
        <f t="shared" si="4"/>
        <v>646</v>
      </c>
      <c r="AC63" s="26">
        <f t="shared" si="4"/>
        <v>671</v>
      </c>
      <c r="AD63" s="8"/>
    </row>
    <row r="64" spans="1:30" ht="29.25" customHeight="1" x14ac:dyDescent="0.15">
      <c r="A64" s="6" t="s">
        <v>32</v>
      </c>
      <c r="B64" s="6" t="s">
        <v>33</v>
      </c>
      <c r="C64" s="6" t="s">
        <v>42</v>
      </c>
      <c r="D64" s="6" t="s">
        <v>21</v>
      </c>
      <c r="E64" s="6"/>
      <c r="F64" s="3"/>
      <c r="G64" s="8"/>
      <c r="H64" s="33"/>
      <c r="I64" s="34" t="s">
        <v>26</v>
      </c>
      <c r="J64" s="17"/>
      <c r="K64" s="18">
        <v>1363</v>
      </c>
      <c r="L64" s="19">
        <v>50</v>
      </c>
      <c r="M64" s="19">
        <v>53</v>
      </c>
      <c r="N64" s="19">
        <v>57</v>
      </c>
      <c r="O64" s="19">
        <v>60</v>
      </c>
      <c r="P64" s="19">
        <v>77</v>
      </c>
      <c r="Q64" s="19">
        <v>75</v>
      </c>
      <c r="R64" s="19">
        <v>76</v>
      </c>
      <c r="S64" s="19">
        <v>92</v>
      </c>
      <c r="T64" s="19">
        <v>99</v>
      </c>
      <c r="U64" s="19">
        <v>85</v>
      </c>
      <c r="V64" s="19">
        <v>76</v>
      </c>
      <c r="W64" s="19">
        <v>74</v>
      </c>
      <c r="X64" s="19">
        <v>102</v>
      </c>
      <c r="Y64" s="19">
        <v>100</v>
      </c>
      <c r="Z64" s="19">
        <v>88</v>
      </c>
      <c r="AA64" s="19">
        <v>73</v>
      </c>
      <c r="AB64" s="19">
        <v>59</v>
      </c>
      <c r="AC64" s="19">
        <v>68</v>
      </c>
      <c r="AD64" s="8"/>
    </row>
    <row r="65" spans="1:30" x14ac:dyDescent="0.15">
      <c r="A65" s="6" t="s">
        <v>32</v>
      </c>
      <c r="B65" s="6" t="s">
        <v>33</v>
      </c>
      <c r="C65" s="6" t="s">
        <v>42</v>
      </c>
      <c r="D65" s="6" t="s">
        <v>21</v>
      </c>
      <c r="E65" s="6"/>
      <c r="F65" s="3"/>
      <c r="G65" s="8"/>
      <c r="H65" s="33"/>
      <c r="I65" s="34" t="s">
        <v>27</v>
      </c>
      <c r="J65" s="17"/>
      <c r="K65" s="18">
        <v>4582</v>
      </c>
      <c r="L65" s="19">
        <v>177</v>
      </c>
      <c r="M65" s="19">
        <v>180</v>
      </c>
      <c r="N65" s="19">
        <v>199</v>
      </c>
      <c r="O65" s="19">
        <v>206</v>
      </c>
      <c r="P65" s="19">
        <v>230</v>
      </c>
      <c r="Q65" s="19">
        <v>251</v>
      </c>
      <c r="R65" s="19">
        <v>270</v>
      </c>
      <c r="S65" s="19">
        <v>328</v>
      </c>
      <c r="T65" s="19">
        <v>366</v>
      </c>
      <c r="U65" s="19">
        <v>309</v>
      </c>
      <c r="V65" s="19">
        <v>259</v>
      </c>
      <c r="W65" s="19">
        <v>242</v>
      </c>
      <c r="X65" s="19">
        <v>331</v>
      </c>
      <c r="Y65" s="19">
        <v>332</v>
      </c>
      <c r="Z65" s="19">
        <v>308</v>
      </c>
      <c r="AA65" s="19">
        <v>244</v>
      </c>
      <c r="AB65" s="19">
        <v>174</v>
      </c>
      <c r="AC65" s="19">
        <v>176</v>
      </c>
      <c r="AD65" s="8"/>
    </row>
    <row r="66" spans="1:30" x14ac:dyDescent="0.15">
      <c r="A66" s="6" t="s">
        <v>32</v>
      </c>
      <c r="B66" s="6" t="s">
        <v>33</v>
      </c>
      <c r="C66" s="6" t="s">
        <v>42</v>
      </c>
      <c r="D66" s="6" t="s">
        <v>21</v>
      </c>
      <c r="E66" s="6"/>
      <c r="F66" s="3"/>
      <c r="G66" s="8"/>
      <c r="H66" s="33"/>
      <c r="I66" s="34" t="s">
        <v>28</v>
      </c>
      <c r="J66" s="17"/>
      <c r="K66" s="18">
        <v>2903</v>
      </c>
      <c r="L66" s="19">
        <v>115</v>
      </c>
      <c r="M66" s="19">
        <v>118</v>
      </c>
      <c r="N66" s="19">
        <v>129</v>
      </c>
      <c r="O66" s="19">
        <v>133</v>
      </c>
      <c r="P66" s="19">
        <v>135</v>
      </c>
      <c r="Q66" s="19">
        <v>143</v>
      </c>
      <c r="R66" s="19">
        <v>160</v>
      </c>
      <c r="S66" s="19">
        <v>200</v>
      </c>
      <c r="T66" s="19">
        <v>219</v>
      </c>
      <c r="U66" s="19">
        <v>189</v>
      </c>
      <c r="V66" s="19">
        <v>173</v>
      </c>
      <c r="W66" s="19">
        <v>169</v>
      </c>
      <c r="X66" s="19">
        <v>217</v>
      </c>
      <c r="Y66" s="19">
        <v>207</v>
      </c>
      <c r="Z66" s="19">
        <v>182</v>
      </c>
      <c r="AA66" s="19">
        <v>154</v>
      </c>
      <c r="AB66" s="19">
        <v>124</v>
      </c>
      <c r="AC66" s="19">
        <v>134</v>
      </c>
      <c r="AD66" s="8"/>
    </row>
    <row r="67" spans="1:30" x14ac:dyDescent="0.15">
      <c r="A67" s="6" t="s">
        <v>32</v>
      </c>
      <c r="B67" s="6" t="s">
        <v>33</v>
      </c>
      <c r="C67" s="6" t="s">
        <v>42</v>
      </c>
      <c r="D67" s="6" t="s">
        <v>21</v>
      </c>
      <c r="E67" s="6"/>
      <c r="F67" s="3"/>
      <c r="G67" s="8"/>
      <c r="H67" s="33"/>
      <c r="I67" s="34" t="s">
        <v>29</v>
      </c>
      <c r="J67" s="17"/>
      <c r="K67" s="18">
        <v>730</v>
      </c>
      <c r="L67" s="19">
        <v>26</v>
      </c>
      <c r="M67" s="19">
        <v>29</v>
      </c>
      <c r="N67" s="19">
        <v>32</v>
      </c>
      <c r="O67" s="19">
        <v>35</v>
      </c>
      <c r="P67" s="19">
        <v>35</v>
      </c>
      <c r="Q67" s="19">
        <v>35</v>
      </c>
      <c r="R67" s="19">
        <v>38</v>
      </c>
      <c r="S67" s="19">
        <v>46</v>
      </c>
      <c r="T67" s="19">
        <v>53</v>
      </c>
      <c r="U67" s="19">
        <v>47</v>
      </c>
      <c r="V67" s="19">
        <v>44</v>
      </c>
      <c r="W67" s="19">
        <v>44</v>
      </c>
      <c r="X67" s="19">
        <v>58</v>
      </c>
      <c r="Y67" s="19">
        <v>55</v>
      </c>
      <c r="Z67" s="19">
        <v>49</v>
      </c>
      <c r="AA67" s="19">
        <v>38</v>
      </c>
      <c r="AB67" s="19">
        <v>31</v>
      </c>
      <c r="AC67" s="19">
        <v>35</v>
      </c>
      <c r="AD67" s="8"/>
    </row>
    <row r="68" spans="1:30" x14ac:dyDescent="0.15">
      <c r="A68" s="6" t="s">
        <v>32</v>
      </c>
      <c r="B68" s="6" t="s">
        <v>33</v>
      </c>
      <c r="C68" s="6" t="s">
        <v>42</v>
      </c>
      <c r="D68" s="6" t="s">
        <v>21</v>
      </c>
      <c r="E68" s="6"/>
      <c r="F68" s="3"/>
      <c r="G68" s="8"/>
      <c r="H68" s="33"/>
      <c r="I68" s="34" t="s">
        <v>30</v>
      </c>
      <c r="J68" s="17"/>
      <c r="K68" s="18">
        <v>519</v>
      </c>
      <c r="L68" s="19">
        <v>18</v>
      </c>
      <c r="M68" s="19">
        <v>19</v>
      </c>
      <c r="N68" s="19">
        <v>22</v>
      </c>
      <c r="O68" s="19">
        <v>24</v>
      </c>
      <c r="P68" s="19">
        <v>19</v>
      </c>
      <c r="Q68" s="19">
        <v>21</v>
      </c>
      <c r="R68" s="19">
        <v>24</v>
      </c>
      <c r="S68" s="19">
        <v>30</v>
      </c>
      <c r="T68" s="19">
        <v>35</v>
      </c>
      <c r="U68" s="19">
        <v>32</v>
      </c>
      <c r="V68" s="19">
        <v>32</v>
      </c>
      <c r="W68" s="19">
        <v>32</v>
      </c>
      <c r="X68" s="19">
        <v>41</v>
      </c>
      <c r="Y68" s="19">
        <v>39</v>
      </c>
      <c r="Z68" s="19">
        <v>36</v>
      </c>
      <c r="AA68" s="19">
        <v>33</v>
      </c>
      <c r="AB68" s="19">
        <v>28</v>
      </c>
      <c r="AC68" s="19">
        <v>33</v>
      </c>
      <c r="AD68" s="8"/>
    </row>
    <row r="69" spans="1:30" x14ac:dyDescent="0.15">
      <c r="H69" s="35"/>
      <c r="I69" s="36" t="s">
        <v>44</v>
      </c>
      <c r="J69" s="51"/>
      <c r="K69" s="52">
        <f>SUM(K64:K68)</f>
        <v>10097</v>
      </c>
      <c r="L69" s="52">
        <f t="shared" ref="L69:AC69" si="5">SUM(L64:L68)</f>
        <v>386</v>
      </c>
      <c r="M69" s="52">
        <f t="shared" si="5"/>
        <v>399</v>
      </c>
      <c r="N69" s="52">
        <f t="shared" si="5"/>
        <v>439</v>
      </c>
      <c r="O69" s="52">
        <f t="shared" si="5"/>
        <v>458</v>
      </c>
      <c r="P69" s="52">
        <f t="shared" si="5"/>
        <v>496</v>
      </c>
      <c r="Q69" s="52">
        <f t="shared" si="5"/>
        <v>525</v>
      </c>
      <c r="R69" s="52">
        <f t="shared" si="5"/>
        <v>568</v>
      </c>
      <c r="S69" s="52">
        <f t="shared" si="5"/>
        <v>696</v>
      </c>
      <c r="T69" s="52">
        <f t="shared" si="5"/>
        <v>772</v>
      </c>
      <c r="U69" s="52">
        <f t="shared" si="5"/>
        <v>662</v>
      </c>
      <c r="V69" s="52">
        <f t="shared" si="5"/>
        <v>584</v>
      </c>
      <c r="W69" s="52">
        <f t="shared" si="5"/>
        <v>561</v>
      </c>
      <c r="X69" s="52">
        <f t="shared" si="5"/>
        <v>749</v>
      </c>
      <c r="Y69" s="52">
        <f t="shared" si="5"/>
        <v>733</v>
      </c>
      <c r="Z69" s="52">
        <f t="shared" si="5"/>
        <v>663</v>
      </c>
      <c r="AA69" s="52">
        <f t="shared" si="5"/>
        <v>542</v>
      </c>
      <c r="AB69" s="52">
        <f t="shared" si="5"/>
        <v>416</v>
      </c>
      <c r="AC69" s="52">
        <f t="shared" si="5"/>
        <v>446</v>
      </c>
    </row>
    <row r="71" spans="1:30" x14ac:dyDescent="0.15">
      <c r="K71" s="2" t="s">
        <v>242</v>
      </c>
    </row>
  </sheetData>
  <mergeCells count="4">
    <mergeCell ref="H14:I14"/>
    <mergeCell ref="H36:I36"/>
    <mergeCell ref="H58:I58"/>
    <mergeCell ref="K5:AB5"/>
  </mergeCells>
  <phoneticPr fontId="1"/>
  <pageMargins left="0.78740157480314965" right="0" top="0.78740157480314965" bottom="0" header="0.51181102362204722" footer="0.51181102362204722"/>
  <pageSetup paperSize="9" scale="65" pageOrder="overThenDown" orientation="portrait" r:id="rId1"/>
  <headerFooter alignWithMargins="0"/>
  <rowBreaks count="2" manualBreakCount="2">
    <brk id="46" max="16383" man="1"/>
    <brk id="68" max="16383" man="1"/>
  </rowBreaks>
  <colBreaks count="2" manualBreakCount="2">
    <brk id="18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8"/>
  <sheetViews>
    <sheetView topLeftCell="A13" workbookViewId="0">
      <selection activeCell="O39" sqref="O39"/>
    </sheetView>
  </sheetViews>
  <sheetFormatPr defaultRowHeight="13.5" x14ac:dyDescent="0.15"/>
  <cols>
    <col min="1" max="1" width="7" style="65" customWidth="1"/>
    <col min="2" max="2" width="1.75" customWidth="1"/>
    <col min="3" max="3" width="4.875" customWidth="1"/>
    <col min="6" max="6" width="2.5" customWidth="1"/>
    <col min="7" max="7" width="3.625" customWidth="1"/>
    <col min="10" max="10" width="3.375" customWidth="1"/>
    <col min="11" max="11" width="4.5" customWidth="1"/>
    <col min="14" max="14" width="2.125" customWidth="1"/>
    <col min="15" max="15" width="3.75" customWidth="1"/>
    <col min="18" max="18" width="2.75" customWidth="1"/>
    <col min="19" max="19" width="3.75" customWidth="1"/>
    <col min="22" max="22" width="3" customWidth="1"/>
    <col min="23" max="23" width="4.125" customWidth="1"/>
    <col min="26" max="26" width="3.125" customWidth="1"/>
    <col min="27" max="27" width="4" customWidth="1"/>
    <col min="30" max="30" width="2.25" customWidth="1"/>
    <col min="31" max="31" width="3.875" customWidth="1"/>
    <col min="32" max="32" width="16.5" bestFit="1" customWidth="1"/>
    <col min="34" max="34" width="1.75" customWidth="1"/>
  </cols>
  <sheetData>
    <row r="2" spans="2:34" ht="18" customHeight="1" x14ac:dyDescent="0.2">
      <c r="D2" t="s">
        <v>240</v>
      </c>
      <c r="I2" s="98" t="s">
        <v>241</v>
      </c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F2" s="85">
        <v>41548</v>
      </c>
    </row>
    <row r="3" spans="2:34" s="65" customFormat="1" ht="9.75" customHeight="1" thickBot="1" x14ac:dyDescent="0.2"/>
    <row r="4" spans="2:34" s="65" customFormat="1" ht="4.5" customHeight="1" x14ac:dyDescent="0.15">
      <c r="B4" s="86"/>
      <c r="C4" s="86"/>
      <c r="D4" s="86"/>
      <c r="E4" s="86"/>
      <c r="F4" s="86"/>
      <c r="G4" s="86"/>
      <c r="H4" s="86"/>
      <c r="I4" s="86"/>
      <c r="J4" s="87"/>
      <c r="K4" s="86"/>
      <c r="L4" s="86"/>
      <c r="M4" s="86"/>
      <c r="N4" s="86"/>
      <c r="O4" s="86"/>
      <c r="P4" s="86"/>
      <c r="Q4" s="86"/>
      <c r="R4" s="87"/>
      <c r="S4" s="88"/>
      <c r="T4" s="86"/>
      <c r="U4" s="86"/>
      <c r="V4" s="86"/>
      <c r="W4" s="86"/>
      <c r="X4" s="86"/>
      <c r="Y4" s="89"/>
      <c r="Z4" s="87"/>
      <c r="AA4" s="86"/>
      <c r="AB4" s="86"/>
      <c r="AC4" s="86"/>
      <c r="AD4" s="86"/>
      <c r="AE4" s="86"/>
      <c r="AF4" s="86"/>
      <c r="AG4" s="86"/>
      <c r="AH4" s="86"/>
    </row>
    <row r="5" spans="2:34" s="65" customFormat="1" x14ac:dyDescent="0.15">
      <c r="B5" s="90"/>
      <c r="C5" s="104" t="s">
        <v>236</v>
      </c>
      <c r="D5" s="104"/>
      <c r="E5" s="104"/>
      <c r="F5" s="104"/>
      <c r="G5" s="104"/>
      <c r="H5" s="104"/>
      <c r="I5" s="104"/>
      <c r="J5" s="91"/>
      <c r="K5" s="104" t="s">
        <v>237</v>
      </c>
      <c r="L5" s="104"/>
      <c r="M5" s="104"/>
      <c r="N5" s="104"/>
      <c r="O5" s="104"/>
      <c r="P5" s="104"/>
      <c r="Q5" s="104"/>
      <c r="R5" s="91"/>
      <c r="S5" s="105" t="s">
        <v>238</v>
      </c>
      <c r="T5" s="106"/>
      <c r="U5" s="106"/>
      <c r="V5" s="106"/>
      <c r="W5" s="106"/>
      <c r="X5" s="106"/>
      <c r="Y5" s="107"/>
      <c r="Z5" s="91"/>
      <c r="AA5" s="104" t="s">
        <v>239</v>
      </c>
      <c r="AB5" s="104"/>
      <c r="AC5" s="104"/>
      <c r="AD5" s="104"/>
      <c r="AE5" s="104"/>
      <c r="AF5" s="104"/>
      <c r="AG5" s="104"/>
      <c r="AH5" s="90"/>
    </row>
    <row r="6" spans="2:34" ht="13.5" customHeight="1" x14ac:dyDescent="0.15">
      <c r="B6" s="92"/>
      <c r="C6" s="103" t="s">
        <v>234</v>
      </c>
      <c r="D6" s="103"/>
      <c r="E6" s="93" t="s">
        <v>235</v>
      </c>
      <c r="F6" s="92"/>
      <c r="G6" s="101" t="s">
        <v>234</v>
      </c>
      <c r="H6" s="102"/>
      <c r="I6" s="94" t="s">
        <v>235</v>
      </c>
      <c r="J6" s="95"/>
      <c r="K6" s="103" t="s">
        <v>234</v>
      </c>
      <c r="L6" s="103"/>
      <c r="M6" s="93" t="s">
        <v>235</v>
      </c>
      <c r="N6" s="92"/>
      <c r="O6" s="101" t="s">
        <v>234</v>
      </c>
      <c r="P6" s="102"/>
      <c r="Q6" s="94" t="s">
        <v>235</v>
      </c>
      <c r="R6" s="95"/>
      <c r="S6" s="103" t="s">
        <v>234</v>
      </c>
      <c r="T6" s="103"/>
      <c r="U6" s="93" t="s">
        <v>235</v>
      </c>
      <c r="V6" s="95"/>
      <c r="W6" s="103" t="s">
        <v>234</v>
      </c>
      <c r="X6" s="103"/>
      <c r="Y6" s="93" t="s">
        <v>235</v>
      </c>
      <c r="Z6" s="95"/>
      <c r="AA6" s="103" t="s">
        <v>234</v>
      </c>
      <c r="AB6" s="103"/>
      <c r="AC6" s="93" t="s">
        <v>235</v>
      </c>
      <c r="AD6" s="92"/>
      <c r="AE6" s="101" t="s">
        <v>234</v>
      </c>
      <c r="AF6" s="102"/>
      <c r="AG6" s="94" t="s">
        <v>235</v>
      </c>
      <c r="AH6" s="92"/>
    </row>
    <row r="7" spans="2:34" ht="13.5" customHeight="1" x14ac:dyDescent="0.15">
      <c r="B7" s="73"/>
      <c r="C7" s="110" t="s">
        <v>46</v>
      </c>
      <c r="D7" s="110"/>
      <c r="E7" s="67">
        <v>8967</v>
      </c>
      <c r="F7" s="73"/>
      <c r="G7" s="99" t="s">
        <v>70</v>
      </c>
      <c r="H7" s="100"/>
      <c r="I7" s="70">
        <v>563</v>
      </c>
      <c r="J7" s="81"/>
      <c r="K7" s="110" t="s">
        <v>96</v>
      </c>
      <c r="L7" s="110"/>
      <c r="M7" s="67">
        <v>3708</v>
      </c>
      <c r="N7" s="73"/>
      <c r="O7" s="99" t="s">
        <v>123</v>
      </c>
      <c r="P7" s="100"/>
      <c r="Q7" s="70">
        <v>711</v>
      </c>
      <c r="R7" s="81"/>
      <c r="S7" s="113" t="s">
        <v>143</v>
      </c>
      <c r="T7" s="112"/>
      <c r="U7" s="67">
        <v>1246</v>
      </c>
      <c r="V7" s="81"/>
      <c r="W7" s="110" t="s">
        <v>170</v>
      </c>
      <c r="X7" s="110"/>
      <c r="Y7" s="67">
        <v>244</v>
      </c>
      <c r="Z7" s="81"/>
      <c r="AA7" s="110" t="s">
        <v>193</v>
      </c>
      <c r="AB7" s="110"/>
      <c r="AC7" s="67">
        <v>958</v>
      </c>
      <c r="AD7" s="73"/>
      <c r="AE7" s="99" t="s">
        <v>217</v>
      </c>
      <c r="AF7" s="100"/>
      <c r="AG7" s="70">
        <v>35</v>
      </c>
      <c r="AH7" s="73"/>
    </row>
    <row r="8" spans="2:34" ht="13.5" customHeight="1" x14ac:dyDescent="0.15">
      <c r="B8" s="73"/>
      <c r="C8" s="66"/>
      <c r="D8" s="72" t="s">
        <v>47</v>
      </c>
      <c r="E8" s="67">
        <v>53</v>
      </c>
      <c r="F8" s="73"/>
      <c r="G8" s="99" t="s">
        <v>71</v>
      </c>
      <c r="H8" s="100"/>
      <c r="I8" s="70">
        <v>178</v>
      </c>
      <c r="J8" s="81"/>
      <c r="K8" s="73"/>
      <c r="L8" s="72" t="s">
        <v>97</v>
      </c>
      <c r="M8" s="67">
        <v>282</v>
      </c>
      <c r="N8" s="73"/>
      <c r="O8" s="79"/>
      <c r="P8" s="68" t="s">
        <v>124</v>
      </c>
      <c r="Q8" s="70">
        <v>174</v>
      </c>
      <c r="R8" s="81"/>
      <c r="S8" s="73"/>
      <c r="T8" s="72" t="s">
        <v>144</v>
      </c>
      <c r="U8" s="67">
        <v>86</v>
      </c>
      <c r="V8" s="81"/>
      <c r="W8" s="110" t="s">
        <v>171</v>
      </c>
      <c r="X8" s="110"/>
      <c r="Y8" s="67">
        <v>330</v>
      </c>
      <c r="Z8" s="81"/>
      <c r="AA8" s="73"/>
      <c r="AB8" s="72" t="s">
        <v>48</v>
      </c>
      <c r="AC8" s="67">
        <v>199</v>
      </c>
      <c r="AD8" s="73"/>
      <c r="AE8" s="99" t="s">
        <v>218</v>
      </c>
      <c r="AF8" s="100"/>
      <c r="AG8" s="70">
        <v>110</v>
      </c>
      <c r="AH8" s="73"/>
    </row>
    <row r="9" spans="2:34" ht="13.5" customHeight="1" x14ac:dyDescent="0.15">
      <c r="B9" s="73"/>
      <c r="C9" s="66"/>
      <c r="D9" s="72" t="s">
        <v>48</v>
      </c>
      <c r="E9" s="67">
        <v>130</v>
      </c>
      <c r="F9" s="73"/>
      <c r="G9" s="99" t="s">
        <v>72</v>
      </c>
      <c r="H9" s="100"/>
      <c r="I9" s="70">
        <v>140</v>
      </c>
      <c r="J9" s="81"/>
      <c r="K9" s="73"/>
      <c r="L9" s="72" t="s">
        <v>98</v>
      </c>
      <c r="M9" s="67">
        <v>230</v>
      </c>
      <c r="N9" s="73"/>
      <c r="O9" s="71"/>
      <c r="P9" s="68" t="s">
        <v>125</v>
      </c>
      <c r="Q9" s="70">
        <v>265</v>
      </c>
      <c r="R9" s="81"/>
      <c r="S9" s="73"/>
      <c r="T9" s="72" t="s">
        <v>145</v>
      </c>
      <c r="U9" s="67">
        <v>144</v>
      </c>
      <c r="V9" s="81"/>
      <c r="W9" s="76" t="s">
        <v>172</v>
      </c>
      <c r="X9" s="76"/>
      <c r="Y9" s="67">
        <v>72</v>
      </c>
      <c r="Z9" s="81"/>
      <c r="AA9" s="73"/>
      <c r="AB9" s="72" t="s">
        <v>194</v>
      </c>
      <c r="AC9" s="67">
        <v>179</v>
      </c>
      <c r="AD9" s="73"/>
      <c r="AE9" s="99" t="s">
        <v>219</v>
      </c>
      <c r="AF9" s="100"/>
      <c r="AG9" s="70">
        <v>89</v>
      </c>
      <c r="AH9" s="73"/>
    </row>
    <row r="10" spans="2:34" ht="13.5" customHeight="1" x14ac:dyDescent="0.15">
      <c r="B10" s="73"/>
      <c r="C10" s="66"/>
      <c r="D10" s="72" t="s">
        <v>49</v>
      </c>
      <c r="E10" s="67">
        <v>233</v>
      </c>
      <c r="F10" s="73"/>
      <c r="G10" s="99" t="s">
        <v>73</v>
      </c>
      <c r="H10" s="100"/>
      <c r="I10" s="70">
        <v>180</v>
      </c>
      <c r="J10" s="81"/>
      <c r="K10" s="73"/>
      <c r="L10" s="72" t="s">
        <v>99</v>
      </c>
      <c r="M10" s="69">
        <v>97</v>
      </c>
      <c r="N10" s="73"/>
      <c r="O10" s="71"/>
      <c r="P10" s="68" t="s">
        <v>126</v>
      </c>
      <c r="Q10" s="70">
        <v>272</v>
      </c>
      <c r="R10" s="81"/>
      <c r="S10" s="73"/>
      <c r="T10" s="72" t="s">
        <v>146</v>
      </c>
      <c r="U10" s="67">
        <v>112</v>
      </c>
      <c r="V10" s="81"/>
      <c r="W10" s="110" t="s">
        <v>173</v>
      </c>
      <c r="X10" s="110"/>
      <c r="Y10" s="67">
        <v>128</v>
      </c>
      <c r="Z10" s="81"/>
      <c r="AA10" s="73"/>
      <c r="AB10" s="72" t="s">
        <v>195</v>
      </c>
      <c r="AC10" s="67">
        <v>155</v>
      </c>
      <c r="AD10" s="73"/>
      <c r="AE10" s="99" t="s">
        <v>220</v>
      </c>
      <c r="AF10" s="100"/>
      <c r="AG10" s="70">
        <v>48</v>
      </c>
      <c r="AH10" s="73"/>
    </row>
    <row r="11" spans="2:34" ht="13.5" customHeight="1" x14ac:dyDescent="0.15">
      <c r="B11" s="73"/>
      <c r="C11" s="66"/>
      <c r="D11" s="72" t="s">
        <v>50</v>
      </c>
      <c r="E11" s="67">
        <v>321</v>
      </c>
      <c r="F11" s="73"/>
      <c r="G11" s="99" t="s">
        <v>74</v>
      </c>
      <c r="H11" s="100"/>
      <c r="I11" s="70">
        <v>138</v>
      </c>
      <c r="J11" s="81"/>
      <c r="K11" s="73"/>
      <c r="L11" s="72" t="s">
        <v>100</v>
      </c>
      <c r="M11" s="69">
        <v>149</v>
      </c>
      <c r="N11" s="73"/>
      <c r="O11" s="99" t="s">
        <v>127</v>
      </c>
      <c r="P11" s="100"/>
      <c r="Q11" s="70">
        <v>422</v>
      </c>
      <c r="R11" s="81"/>
      <c r="S11" s="73"/>
      <c r="T11" s="72" t="s">
        <v>147</v>
      </c>
      <c r="U11" s="67">
        <v>160</v>
      </c>
      <c r="V11" s="81"/>
      <c r="W11" s="110" t="s">
        <v>174</v>
      </c>
      <c r="X11" s="110"/>
      <c r="Y11" s="67">
        <v>150</v>
      </c>
      <c r="Z11" s="81"/>
      <c r="AA11" s="73"/>
      <c r="AB11" s="72" t="s">
        <v>196</v>
      </c>
      <c r="AC11" s="67">
        <v>151</v>
      </c>
      <c r="AD11" s="73"/>
      <c r="AE11" s="99" t="s">
        <v>221</v>
      </c>
      <c r="AF11" s="100"/>
      <c r="AG11" s="70">
        <v>162</v>
      </c>
      <c r="AH11" s="73"/>
    </row>
    <row r="12" spans="2:34" ht="13.5" customHeight="1" x14ac:dyDescent="0.15">
      <c r="B12" s="73"/>
      <c r="C12" s="66"/>
      <c r="D12" s="72" t="s">
        <v>51</v>
      </c>
      <c r="E12" s="67">
        <v>202</v>
      </c>
      <c r="F12" s="73"/>
      <c r="G12" s="99" t="s">
        <v>75</v>
      </c>
      <c r="H12" s="100"/>
      <c r="I12" s="70">
        <v>252</v>
      </c>
      <c r="J12" s="81"/>
      <c r="K12" s="73"/>
      <c r="L12" s="72" t="s">
        <v>101</v>
      </c>
      <c r="M12" s="67">
        <v>199</v>
      </c>
      <c r="N12" s="73"/>
      <c r="O12" s="99" t="s">
        <v>128</v>
      </c>
      <c r="P12" s="100"/>
      <c r="Q12" s="70">
        <v>260</v>
      </c>
      <c r="R12" s="81"/>
      <c r="S12" s="66"/>
      <c r="T12" s="72" t="s">
        <v>148</v>
      </c>
      <c r="U12" s="67">
        <v>96</v>
      </c>
      <c r="V12" s="81"/>
      <c r="W12" s="110" t="s">
        <v>175</v>
      </c>
      <c r="X12" s="110"/>
      <c r="Y12" s="67">
        <v>131</v>
      </c>
      <c r="Z12" s="81"/>
      <c r="AA12" s="73"/>
      <c r="AB12" s="72" t="s">
        <v>109</v>
      </c>
      <c r="AC12" s="67">
        <v>125</v>
      </c>
      <c r="AD12" s="73"/>
      <c r="AE12" s="99" t="s">
        <v>222</v>
      </c>
      <c r="AF12" s="100"/>
      <c r="AG12" s="70">
        <v>91</v>
      </c>
      <c r="AH12" s="73"/>
    </row>
    <row r="13" spans="2:34" ht="13.5" customHeight="1" x14ac:dyDescent="0.15">
      <c r="B13" s="73"/>
      <c r="C13" s="66"/>
      <c r="D13" s="72" t="s">
        <v>52</v>
      </c>
      <c r="E13" s="67">
        <v>186</v>
      </c>
      <c r="F13" s="73"/>
      <c r="G13" s="99" t="s">
        <v>76</v>
      </c>
      <c r="H13" s="100"/>
      <c r="I13" s="70">
        <v>113</v>
      </c>
      <c r="J13" s="81"/>
      <c r="K13" s="73"/>
      <c r="L13" s="74" t="s">
        <v>102</v>
      </c>
      <c r="M13" s="67">
        <v>204</v>
      </c>
      <c r="N13" s="73"/>
      <c r="O13" s="99" t="s">
        <v>129</v>
      </c>
      <c r="P13" s="100"/>
      <c r="Q13" s="70">
        <v>178</v>
      </c>
      <c r="R13" s="81"/>
      <c r="S13" s="73"/>
      <c r="T13" s="72" t="s">
        <v>149</v>
      </c>
      <c r="U13" s="67">
        <v>95</v>
      </c>
      <c r="V13" s="81"/>
      <c r="W13" s="110" t="s">
        <v>176</v>
      </c>
      <c r="X13" s="110"/>
      <c r="Y13" s="67">
        <v>72</v>
      </c>
      <c r="Z13" s="81"/>
      <c r="AA13" s="76"/>
      <c r="AB13" s="72" t="s">
        <v>197</v>
      </c>
      <c r="AC13" s="67">
        <v>149</v>
      </c>
      <c r="AD13" s="73"/>
      <c r="AE13" s="99" t="s">
        <v>223</v>
      </c>
      <c r="AF13" s="100"/>
      <c r="AG13" s="70">
        <v>62</v>
      </c>
      <c r="AH13" s="73"/>
    </row>
    <row r="14" spans="2:34" ht="13.5" customHeight="1" x14ac:dyDescent="0.15">
      <c r="B14" s="73"/>
      <c r="C14" s="66"/>
      <c r="D14" s="72" t="s">
        <v>53</v>
      </c>
      <c r="E14" s="67">
        <v>253</v>
      </c>
      <c r="F14" s="73"/>
      <c r="G14" s="99" t="s">
        <v>77</v>
      </c>
      <c r="H14" s="100"/>
      <c r="I14" s="70">
        <v>223</v>
      </c>
      <c r="J14" s="81"/>
      <c r="K14" s="73"/>
      <c r="L14" s="72" t="s">
        <v>103</v>
      </c>
      <c r="M14" s="67">
        <v>164</v>
      </c>
      <c r="N14" s="73"/>
      <c r="O14" s="99" t="s">
        <v>130</v>
      </c>
      <c r="P14" s="100"/>
      <c r="Q14" s="70">
        <v>420</v>
      </c>
      <c r="R14" s="81"/>
      <c r="S14" s="73"/>
      <c r="T14" s="72" t="s">
        <v>150</v>
      </c>
      <c r="U14" s="69">
        <v>149</v>
      </c>
      <c r="V14" s="81"/>
      <c r="W14" s="110" t="s">
        <v>177</v>
      </c>
      <c r="X14" s="110"/>
      <c r="Y14" s="67">
        <v>78</v>
      </c>
      <c r="Z14" s="81"/>
      <c r="AA14" s="110" t="s">
        <v>198</v>
      </c>
      <c r="AB14" s="110"/>
      <c r="AC14" s="69">
        <v>69</v>
      </c>
      <c r="AD14" s="73"/>
      <c r="AE14" s="99" t="s">
        <v>224</v>
      </c>
      <c r="AF14" s="100"/>
      <c r="AG14" s="70">
        <v>75</v>
      </c>
      <c r="AH14" s="73"/>
    </row>
    <row r="15" spans="2:34" ht="13.5" customHeight="1" x14ac:dyDescent="0.15">
      <c r="B15" s="73"/>
      <c r="C15" s="66"/>
      <c r="D15" s="72" t="s">
        <v>54</v>
      </c>
      <c r="E15" s="67">
        <v>481</v>
      </c>
      <c r="F15" s="73"/>
      <c r="G15" s="99" t="s">
        <v>78</v>
      </c>
      <c r="H15" s="100"/>
      <c r="I15" s="70">
        <v>426</v>
      </c>
      <c r="J15" s="81"/>
      <c r="K15" s="73"/>
      <c r="L15" s="72" t="s">
        <v>104</v>
      </c>
      <c r="M15" s="67">
        <v>206</v>
      </c>
      <c r="N15" s="73"/>
      <c r="O15" s="99" t="s">
        <v>131</v>
      </c>
      <c r="P15" s="100"/>
      <c r="Q15" s="70">
        <v>197</v>
      </c>
      <c r="R15" s="81"/>
      <c r="S15" s="73"/>
      <c r="T15" s="72" t="s">
        <v>151</v>
      </c>
      <c r="U15" s="67">
        <v>177</v>
      </c>
      <c r="V15" s="81"/>
      <c r="W15" s="110" t="s">
        <v>178</v>
      </c>
      <c r="X15" s="110"/>
      <c r="Y15" s="67">
        <v>162</v>
      </c>
      <c r="Z15" s="81"/>
      <c r="AA15" s="110" t="s">
        <v>199</v>
      </c>
      <c r="AB15" s="110"/>
      <c r="AC15" s="67">
        <v>468</v>
      </c>
      <c r="AD15" s="73"/>
      <c r="AE15" s="99" t="s">
        <v>225</v>
      </c>
      <c r="AF15" s="100"/>
      <c r="AG15" s="70">
        <v>92</v>
      </c>
      <c r="AH15" s="73"/>
    </row>
    <row r="16" spans="2:34" ht="13.5" customHeight="1" x14ac:dyDescent="0.15">
      <c r="B16" s="73"/>
      <c r="C16" s="66"/>
      <c r="D16" s="72" t="s">
        <v>55</v>
      </c>
      <c r="E16" s="67">
        <v>367</v>
      </c>
      <c r="F16" s="73"/>
      <c r="G16" s="99" t="s">
        <v>79</v>
      </c>
      <c r="H16" s="100"/>
      <c r="I16" s="70">
        <v>116</v>
      </c>
      <c r="J16" s="81"/>
      <c r="K16" s="73"/>
      <c r="L16" s="72" t="s">
        <v>105</v>
      </c>
      <c r="M16" s="67">
        <v>331</v>
      </c>
      <c r="N16" s="73"/>
      <c r="O16" s="99" t="s">
        <v>132</v>
      </c>
      <c r="P16" s="100"/>
      <c r="Q16" s="70">
        <v>239</v>
      </c>
      <c r="R16" s="81"/>
      <c r="S16" s="73"/>
      <c r="T16" s="72" t="s">
        <v>152</v>
      </c>
      <c r="U16" s="67">
        <v>115</v>
      </c>
      <c r="V16" s="81"/>
      <c r="W16" s="110" t="s">
        <v>179</v>
      </c>
      <c r="X16" s="110"/>
      <c r="Y16" s="67">
        <v>75</v>
      </c>
      <c r="Z16" s="81"/>
      <c r="AA16" s="110" t="s">
        <v>200</v>
      </c>
      <c r="AB16" s="110"/>
      <c r="AC16" s="67">
        <v>616</v>
      </c>
      <c r="AD16" s="73"/>
      <c r="AE16" s="99" t="s">
        <v>226</v>
      </c>
      <c r="AF16" s="100"/>
      <c r="AG16" s="70">
        <v>62</v>
      </c>
      <c r="AH16" s="73"/>
    </row>
    <row r="17" spans="2:34" ht="13.5" customHeight="1" x14ac:dyDescent="0.15">
      <c r="B17" s="73"/>
      <c r="C17" s="66"/>
      <c r="D17" s="72" t="s">
        <v>56</v>
      </c>
      <c r="E17" s="67">
        <v>266</v>
      </c>
      <c r="F17" s="73"/>
      <c r="G17" s="99" t="s">
        <v>80</v>
      </c>
      <c r="H17" s="100"/>
      <c r="I17" s="70">
        <v>185</v>
      </c>
      <c r="J17" s="81"/>
      <c r="K17" s="73"/>
      <c r="L17" s="72" t="s">
        <v>106</v>
      </c>
      <c r="M17" s="67">
        <v>275</v>
      </c>
      <c r="N17" s="73"/>
      <c r="O17" s="99" t="s">
        <v>133</v>
      </c>
      <c r="P17" s="100"/>
      <c r="Q17" s="70">
        <v>60</v>
      </c>
      <c r="R17" s="81"/>
      <c r="S17" s="73"/>
      <c r="T17" s="72" t="s">
        <v>153</v>
      </c>
      <c r="U17" s="67">
        <v>112</v>
      </c>
      <c r="V17" s="81"/>
      <c r="W17" s="110" t="s">
        <v>180</v>
      </c>
      <c r="X17" s="110"/>
      <c r="Y17" s="67">
        <v>156</v>
      </c>
      <c r="Z17" s="81"/>
      <c r="AA17" s="110" t="s">
        <v>201</v>
      </c>
      <c r="AB17" s="110"/>
      <c r="AC17" s="67">
        <v>49</v>
      </c>
      <c r="AD17" s="73"/>
      <c r="AE17" s="99" t="s">
        <v>227</v>
      </c>
      <c r="AF17" s="100"/>
      <c r="AG17" s="70">
        <v>50</v>
      </c>
      <c r="AH17" s="73"/>
    </row>
    <row r="18" spans="2:34" ht="13.5" customHeight="1" x14ac:dyDescent="0.15">
      <c r="B18" s="73"/>
      <c r="C18" s="66"/>
      <c r="D18" s="72" t="s">
        <v>57</v>
      </c>
      <c r="E18" s="67">
        <v>698</v>
      </c>
      <c r="F18" s="73"/>
      <c r="G18" s="99" t="s">
        <v>81</v>
      </c>
      <c r="H18" s="100"/>
      <c r="I18" s="70">
        <v>179</v>
      </c>
      <c r="J18" s="81"/>
      <c r="K18" s="73"/>
      <c r="L18" s="72" t="s">
        <v>107</v>
      </c>
      <c r="M18" s="67">
        <v>220</v>
      </c>
      <c r="N18" s="73"/>
      <c r="O18" s="99" t="s">
        <v>134</v>
      </c>
      <c r="P18" s="100"/>
      <c r="Q18" s="70">
        <v>48</v>
      </c>
      <c r="R18" s="81"/>
      <c r="S18" s="110" t="s">
        <v>154</v>
      </c>
      <c r="T18" s="110"/>
      <c r="U18" s="67">
        <v>347</v>
      </c>
      <c r="V18" s="81"/>
      <c r="W18" s="110" t="s">
        <v>181</v>
      </c>
      <c r="X18" s="110"/>
      <c r="Y18" s="67">
        <v>69</v>
      </c>
      <c r="Z18" s="81"/>
      <c r="AA18" s="110" t="s">
        <v>202</v>
      </c>
      <c r="AB18" s="110"/>
      <c r="AC18" s="67">
        <v>132</v>
      </c>
      <c r="AD18" s="73"/>
      <c r="AE18" s="99" t="s">
        <v>228</v>
      </c>
      <c r="AF18" s="100"/>
      <c r="AG18" s="70">
        <v>42</v>
      </c>
      <c r="AH18" s="73"/>
    </row>
    <row r="19" spans="2:34" ht="13.5" customHeight="1" x14ac:dyDescent="0.15">
      <c r="B19" s="73"/>
      <c r="C19" s="66"/>
      <c r="D19" s="72" t="s">
        <v>58</v>
      </c>
      <c r="E19" s="67">
        <v>863</v>
      </c>
      <c r="F19" s="73"/>
      <c r="G19" s="99" t="s">
        <v>82</v>
      </c>
      <c r="H19" s="100"/>
      <c r="I19" s="70">
        <v>152</v>
      </c>
      <c r="J19" s="81"/>
      <c r="K19" s="73"/>
      <c r="L19" s="72" t="s">
        <v>108</v>
      </c>
      <c r="M19" s="67">
        <v>251</v>
      </c>
      <c r="N19" s="73"/>
      <c r="O19" s="99" t="s">
        <v>135</v>
      </c>
      <c r="P19" s="100"/>
      <c r="Q19" s="70">
        <v>165</v>
      </c>
      <c r="R19" s="81"/>
      <c r="S19" s="110" t="s">
        <v>155</v>
      </c>
      <c r="T19" s="110"/>
      <c r="U19" s="67">
        <v>203</v>
      </c>
      <c r="V19" s="81"/>
      <c r="W19" s="110" t="s">
        <v>182</v>
      </c>
      <c r="X19" s="110"/>
      <c r="Y19" s="67">
        <v>84</v>
      </c>
      <c r="Z19" s="81"/>
      <c r="AA19" s="110" t="s">
        <v>203</v>
      </c>
      <c r="AB19" s="110"/>
      <c r="AC19" s="67">
        <v>486</v>
      </c>
      <c r="AD19" s="73"/>
      <c r="AE19" s="108" t="s">
        <v>229</v>
      </c>
      <c r="AF19" s="109"/>
      <c r="AG19" s="70">
        <v>39</v>
      </c>
      <c r="AH19" s="73"/>
    </row>
    <row r="20" spans="2:34" ht="13.5" customHeight="1" x14ac:dyDescent="0.15">
      <c r="B20" s="73"/>
      <c r="C20" s="66"/>
      <c r="D20" s="72" t="s">
        <v>59</v>
      </c>
      <c r="E20" s="67">
        <v>213</v>
      </c>
      <c r="F20" s="73"/>
      <c r="G20" s="99" t="s">
        <v>83</v>
      </c>
      <c r="H20" s="100"/>
      <c r="I20" s="70">
        <v>118</v>
      </c>
      <c r="J20" s="81"/>
      <c r="K20" s="73"/>
      <c r="L20" s="72" t="s">
        <v>109</v>
      </c>
      <c r="M20" s="69">
        <v>178</v>
      </c>
      <c r="N20" s="73"/>
      <c r="O20" s="99" t="s">
        <v>136</v>
      </c>
      <c r="P20" s="100"/>
      <c r="Q20" s="70">
        <v>225</v>
      </c>
      <c r="R20" s="81"/>
      <c r="S20" s="110" t="s">
        <v>156</v>
      </c>
      <c r="T20" s="112"/>
      <c r="U20" s="67">
        <v>581</v>
      </c>
      <c r="V20" s="81"/>
      <c r="W20" s="110" t="s">
        <v>183</v>
      </c>
      <c r="X20" s="110"/>
      <c r="Y20" s="67">
        <v>108</v>
      </c>
      <c r="Z20" s="81"/>
      <c r="AA20" s="110" t="s">
        <v>204</v>
      </c>
      <c r="AB20" s="110"/>
      <c r="AC20" s="67">
        <v>157</v>
      </c>
      <c r="AD20" s="73"/>
      <c r="AE20" s="99" t="s">
        <v>230</v>
      </c>
      <c r="AF20" s="100"/>
      <c r="AG20" s="70">
        <v>83</v>
      </c>
      <c r="AH20" s="73"/>
    </row>
    <row r="21" spans="2:34" ht="13.5" customHeight="1" x14ac:dyDescent="0.15">
      <c r="B21" s="73"/>
      <c r="C21" s="66"/>
      <c r="D21" s="72" t="s">
        <v>60</v>
      </c>
      <c r="E21" s="67">
        <v>312</v>
      </c>
      <c r="F21" s="73"/>
      <c r="G21" s="99" t="s">
        <v>84</v>
      </c>
      <c r="H21" s="100"/>
      <c r="I21" s="70">
        <v>74</v>
      </c>
      <c r="J21" s="81"/>
      <c r="K21" s="73"/>
      <c r="L21" s="72" t="s">
        <v>110</v>
      </c>
      <c r="M21" s="69">
        <v>127</v>
      </c>
      <c r="N21" s="73"/>
      <c r="O21" s="99" t="s">
        <v>137</v>
      </c>
      <c r="P21" s="100"/>
      <c r="Q21" s="70">
        <v>232</v>
      </c>
      <c r="R21" s="81"/>
      <c r="S21" s="110" t="s">
        <v>157</v>
      </c>
      <c r="T21" s="112"/>
      <c r="U21" s="67">
        <v>86</v>
      </c>
      <c r="V21" s="81"/>
      <c r="W21" s="110" t="s">
        <v>184</v>
      </c>
      <c r="X21" s="110"/>
      <c r="Y21" s="67">
        <v>135</v>
      </c>
      <c r="Z21" s="81"/>
      <c r="AA21" s="110" t="s">
        <v>205</v>
      </c>
      <c r="AB21" s="110"/>
      <c r="AC21" s="67">
        <v>93</v>
      </c>
      <c r="AD21" s="73"/>
      <c r="AE21" s="99" t="s">
        <v>231</v>
      </c>
      <c r="AF21" s="100"/>
      <c r="AG21" s="70">
        <v>56</v>
      </c>
      <c r="AH21" s="73"/>
    </row>
    <row r="22" spans="2:34" ht="13.5" customHeight="1" x14ac:dyDescent="0.15">
      <c r="B22" s="73"/>
      <c r="C22" s="66"/>
      <c r="D22" s="72" t="s">
        <v>61</v>
      </c>
      <c r="E22" s="67">
        <v>541</v>
      </c>
      <c r="F22" s="73"/>
      <c r="G22" s="99" t="s">
        <v>85</v>
      </c>
      <c r="H22" s="100"/>
      <c r="I22" s="70">
        <v>59</v>
      </c>
      <c r="J22" s="81"/>
      <c r="K22" s="73"/>
      <c r="L22" s="72" t="s">
        <v>111</v>
      </c>
      <c r="M22" s="69">
        <v>125</v>
      </c>
      <c r="N22" s="73"/>
      <c r="O22" s="99" t="s">
        <v>138</v>
      </c>
      <c r="P22" s="100"/>
      <c r="Q22" s="70">
        <v>99</v>
      </c>
      <c r="R22" s="81"/>
      <c r="S22" s="110" t="s">
        <v>158</v>
      </c>
      <c r="T22" s="112"/>
      <c r="U22" s="67">
        <v>67</v>
      </c>
      <c r="V22" s="81"/>
      <c r="W22" s="110" t="s">
        <v>185</v>
      </c>
      <c r="X22" s="110"/>
      <c r="Y22" s="67">
        <v>63</v>
      </c>
      <c r="Z22" s="81"/>
      <c r="AA22" s="110" t="s">
        <v>206</v>
      </c>
      <c r="AB22" s="111"/>
      <c r="AC22" s="67">
        <v>130</v>
      </c>
      <c r="AD22" s="73"/>
      <c r="AE22" s="99" t="s">
        <v>232</v>
      </c>
      <c r="AF22" s="100"/>
      <c r="AG22" s="70">
        <v>41</v>
      </c>
      <c r="AH22" s="73"/>
    </row>
    <row r="23" spans="2:34" ht="13.5" customHeight="1" x14ac:dyDescent="0.15">
      <c r="B23" s="73"/>
      <c r="C23" s="66"/>
      <c r="D23" s="72" t="s">
        <v>62</v>
      </c>
      <c r="E23" s="67">
        <v>269</v>
      </c>
      <c r="F23" s="73"/>
      <c r="G23" s="99" t="s">
        <v>86</v>
      </c>
      <c r="H23" s="100"/>
      <c r="I23" s="70">
        <v>77</v>
      </c>
      <c r="J23" s="81"/>
      <c r="K23" s="73"/>
      <c r="L23" s="72" t="s">
        <v>112</v>
      </c>
      <c r="M23" s="67">
        <v>157</v>
      </c>
      <c r="N23" s="73"/>
      <c r="O23" s="99" t="s">
        <v>139</v>
      </c>
      <c r="P23" s="100"/>
      <c r="Q23" s="70">
        <v>129</v>
      </c>
      <c r="R23" s="81"/>
      <c r="S23" s="110" t="s">
        <v>159</v>
      </c>
      <c r="T23" s="112"/>
      <c r="U23" s="67">
        <v>343</v>
      </c>
      <c r="V23" s="81"/>
      <c r="W23" s="110" t="s">
        <v>186</v>
      </c>
      <c r="X23" s="110"/>
      <c r="Y23" s="67">
        <v>101</v>
      </c>
      <c r="Z23" s="81"/>
      <c r="AA23" s="110" t="s">
        <v>207</v>
      </c>
      <c r="AB23" s="110"/>
      <c r="AC23" s="67">
        <v>178</v>
      </c>
      <c r="AD23" s="73"/>
      <c r="AE23" s="99" t="s">
        <v>233</v>
      </c>
      <c r="AF23" s="100"/>
      <c r="AG23" s="70">
        <v>51</v>
      </c>
      <c r="AH23" s="73"/>
    </row>
    <row r="24" spans="2:34" ht="13.5" customHeight="1" x14ac:dyDescent="0.15">
      <c r="B24" s="73"/>
      <c r="C24" s="66"/>
      <c r="D24" s="72" t="s">
        <v>63</v>
      </c>
      <c r="E24" s="67">
        <v>333</v>
      </c>
      <c r="F24" s="73"/>
      <c r="G24" s="99" t="s">
        <v>87</v>
      </c>
      <c r="H24" s="100"/>
      <c r="I24" s="70">
        <v>85</v>
      </c>
      <c r="J24" s="81"/>
      <c r="K24" s="76"/>
      <c r="L24" s="72" t="s">
        <v>113</v>
      </c>
      <c r="M24" s="67">
        <v>306</v>
      </c>
      <c r="N24" s="73"/>
      <c r="O24" s="99" t="s">
        <v>140</v>
      </c>
      <c r="P24" s="100"/>
      <c r="Q24" s="70">
        <v>131</v>
      </c>
      <c r="R24" s="81"/>
      <c r="S24" s="110" t="s">
        <v>160</v>
      </c>
      <c r="T24" s="112"/>
      <c r="U24" s="67">
        <v>82</v>
      </c>
      <c r="V24" s="81"/>
      <c r="W24" s="110" t="s">
        <v>187</v>
      </c>
      <c r="X24" s="110"/>
      <c r="Y24" s="67">
        <v>54</v>
      </c>
      <c r="Z24" s="81"/>
      <c r="AA24" s="110" t="s">
        <v>208</v>
      </c>
      <c r="AB24" s="110"/>
      <c r="AC24" s="67">
        <v>60</v>
      </c>
      <c r="AD24" s="73"/>
      <c r="AE24" s="79"/>
      <c r="AF24" s="83"/>
      <c r="AG24" s="73"/>
      <c r="AH24" s="73"/>
    </row>
    <row r="25" spans="2:34" ht="13.5" customHeight="1" x14ac:dyDescent="0.15">
      <c r="B25" s="73"/>
      <c r="C25" s="66"/>
      <c r="D25" s="72" t="s">
        <v>64</v>
      </c>
      <c r="E25" s="67">
        <v>207</v>
      </c>
      <c r="F25" s="73"/>
      <c r="G25" s="99" t="s">
        <v>88</v>
      </c>
      <c r="H25" s="100"/>
      <c r="I25" s="70">
        <v>74</v>
      </c>
      <c r="J25" s="81"/>
      <c r="K25" s="73"/>
      <c r="L25" s="72" t="s">
        <v>114</v>
      </c>
      <c r="M25" s="67">
        <v>208</v>
      </c>
      <c r="N25" s="73"/>
      <c r="O25" s="99" t="s">
        <v>141</v>
      </c>
      <c r="P25" s="100"/>
      <c r="Q25" s="70">
        <v>44</v>
      </c>
      <c r="R25" s="81"/>
      <c r="S25" s="110" t="s">
        <v>161</v>
      </c>
      <c r="T25" s="112"/>
      <c r="U25" s="67">
        <v>116</v>
      </c>
      <c r="V25" s="81"/>
      <c r="W25" s="110" t="s">
        <v>188</v>
      </c>
      <c r="X25" s="110"/>
      <c r="Y25" s="67">
        <v>70</v>
      </c>
      <c r="Z25" s="81"/>
      <c r="AA25" s="76" t="s">
        <v>209</v>
      </c>
      <c r="AB25" s="76"/>
      <c r="AC25" s="67">
        <v>69</v>
      </c>
      <c r="AD25" s="73"/>
      <c r="AE25" s="79"/>
      <c r="AF25" s="83"/>
      <c r="AG25" s="73"/>
      <c r="AH25" s="73"/>
    </row>
    <row r="26" spans="2:34" ht="13.5" customHeight="1" x14ac:dyDescent="0.15">
      <c r="B26" s="73"/>
      <c r="C26" s="66"/>
      <c r="D26" s="72" t="s">
        <v>65</v>
      </c>
      <c r="E26" s="67">
        <v>538</v>
      </c>
      <c r="F26" s="73"/>
      <c r="G26" s="99" t="s">
        <v>89</v>
      </c>
      <c r="H26" s="100"/>
      <c r="I26" s="70">
        <v>116</v>
      </c>
      <c r="J26" s="81"/>
      <c r="K26" s="110" t="s">
        <v>115</v>
      </c>
      <c r="L26" s="110"/>
      <c r="M26" s="67">
        <v>1425</v>
      </c>
      <c r="N26" s="73"/>
      <c r="O26" s="99" t="s">
        <v>142</v>
      </c>
      <c r="P26" s="100"/>
      <c r="Q26" s="70">
        <v>85</v>
      </c>
      <c r="R26" s="81"/>
      <c r="S26" s="110" t="s">
        <v>162</v>
      </c>
      <c r="T26" s="112"/>
      <c r="U26" s="67">
        <v>80</v>
      </c>
      <c r="V26" s="81"/>
      <c r="W26" s="110" t="s">
        <v>189</v>
      </c>
      <c r="X26" s="110"/>
      <c r="Y26" s="67">
        <v>58</v>
      </c>
      <c r="Z26" s="81"/>
      <c r="AA26" s="110" t="s">
        <v>210</v>
      </c>
      <c r="AB26" s="110"/>
      <c r="AC26" s="67">
        <v>164</v>
      </c>
      <c r="AD26" s="73"/>
      <c r="AE26" s="79"/>
      <c r="AF26" s="83"/>
      <c r="AG26" s="73"/>
      <c r="AH26" s="73"/>
    </row>
    <row r="27" spans="2:34" ht="13.5" customHeight="1" x14ac:dyDescent="0.15">
      <c r="B27" s="73"/>
      <c r="C27" s="66"/>
      <c r="D27" s="72" t="s">
        <v>66</v>
      </c>
      <c r="E27" s="69">
        <v>710</v>
      </c>
      <c r="F27" s="73"/>
      <c r="G27" s="99" t="s">
        <v>90</v>
      </c>
      <c r="H27" s="100"/>
      <c r="I27" s="70">
        <v>72</v>
      </c>
      <c r="J27" s="81"/>
      <c r="K27" s="73"/>
      <c r="L27" s="72" t="s">
        <v>116</v>
      </c>
      <c r="M27" s="67">
        <v>220</v>
      </c>
      <c r="N27" s="73"/>
      <c r="O27" s="79"/>
      <c r="P27" s="83"/>
      <c r="Q27" s="73"/>
      <c r="R27" s="81"/>
      <c r="S27" s="110" t="s">
        <v>163</v>
      </c>
      <c r="T27" s="112"/>
      <c r="U27" s="67">
        <v>89</v>
      </c>
      <c r="V27" s="81"/>
      <c r="W27" s="110" t="s">
        <v>190</v>
      </c>
      <c r="X27" s="110"/>
      <c r="Y27" s="67">
        <v>68</v>
      </c>
      <c r="Z27" s="81"/>
      <c r="AA27" s="76" t="s">
        <v>211</v>
      </c>
      <c r="AB27" s="78"/>
      <c r="AC27" s="67">
        <v>402</v>
      </c>
      <c r="AD27" s="73"/>
      <c r="AE27" s="79"/>
      <c r="AF27" s="83"/>
      <c r="AG27" s="73"/>
      <c r="AH27" s="73"/>
    </row>
    <row r="28" spans="2:34" ht="13.5" customHeight="1" x14ac:dyDescent="0.15">
      <c r="B28" s="73"/>
      <c r="C28" s="66"/>
      <c r="D28" s="72" t="s">
        <v>67</v>
      </c>
      <c r="E28" s="67">
        <v>670</v>
      </c>
      <c r="F28" s="73"/>
      <c r="G28" s="99" t="s">
        <v>91</v>
      </c>
      <c r="H28" s="100"/>
      <c r="I28" s="77">
        <v>146</v>
      </c>
      <c r="J28" s="81"/>
      <c r="K28" s="73"/>
      <c r="L28" s="72" t="s">
        <v>117</v>
      </c>
      <c r="M28" s="67">
        <v>157</v>
      </c>
      <c r="N28" s="73"/>
      <c r="O28" s="79"/>
      <c r="P28" s="83"/>
      <c r="Q28" s="73"/>
      <c r="R28" s="81"/>
      <c r="S28" s="110" t="s">
        <v>164</v>
      </c>
      <c r="T28" s="110"/>
      <c r="U28" s="67">
        <v>239</v>
      </c>
      <c r="V28" s="81"/>
      <c r="W28" s="110" t="s">
        <v>191</v>
      </c>
      <c r="X28" s="110"/>
      <c r="Y28" s="67">
        <v>109</v>
      </c>
      <c r="Z28" s="81"/>
      <c r="AA28" s="110" t="s">
        <v>212</v>
      </c>
      <c r="AB28" s="110"/>
      <c r="AC28" s="67">
        <v>20</v>
      </c>
      <c r="AD28" s="73"/>
      <c r="AE28" s="79"/>
      <c r="AF28" s="83"/>
      <c r="AG28" s="73"/>
      <c r="AH28" s="73"/>
    </row>
    <row r="29" spans="2:34" ht="13.5" customHeight="1" x14ac:dyDescent="0.15">
      <c r="B29" s="73"/>
      <c r="C29" s="76"/>
      <c r="D29" s="72" t="s">
        <v>68</v>
      </c>
      <c r="E29" s="67">
        <v>447</v>
      </c>
      <c r="F29" s="73"/>
      <c r="G29" s="99" t="s">
        <v>92</v>
      </c>
      <c r="H29" s="100"/>
      <c r="I29" s="77">
        <v>86</v>
      </c>
      <c r="J29" s="81"/>
      <c r="K29" s="73"/>
      <c r="L29" s="72" t="s">
        <v>118</v>
      </c>
      <c r="M29" s="67">
        <v>233</v>
      </c>
      <c r="N29" s="73"/>
      <c r="O29" s="79"/>
      <c r="P29" s="83"/>
      <c r="Q29" s="73"/>
      <c r="R29" s="81"/>
      <c r="S29" s="110" t="s">
        <v>165</v>
      </c>
      <c r="T29" s="110"/>
      <c r="U29" s="67">
        <v>155</v>
      </c>
      <c r="V29" s="81"/>
      <c r="W29" s="110" t="s">
        <v>192</v>
      </c>
      <c r="X29" s="110"/>
      <c r="Y29" s="67">
        <v>51</v>
      </c>
      <c r="Z29" s="81"/>
      <c r="AA29" s="110" t="s">
        <v>213</v>
      </c>
      <c r="AB29" s="110"/>
      <c r="AC29" s="67">
        <v>282</v>
      </c>
      <c r="AD29" s="73"/>
      <c r="AE29" s="79"/>
      <c r="AF29" s="83"/>
      <c r="AG29" s="73"/>
      <c r="AH29" s="73"/>
    </row>
    <row r="30" spans="2:34" ht="13.5" customHeight="1" x14ac:dyDescent="0.15">
      <c r="B30" s="73"/>
      <c r="C30" s="76"/>
      <c r="D30" s="72" t="s">
        <v>69</v>
      </c>
      <c r="E30" s="67">
        <v>675</v>
      </c>
      <c r="F30" s="73"/>
      <c r="G30" s="99" t="s">
        <v>93</v>
      </c>
      <c r="H30" s="100"/>
      <c r="I30" s="70">
        <v>57</v>
      </c>
      <c r="J30" s="81"/>
      <c r="K30" s="73"/>
      <c r="L30" s="72" t="s">
        <v>119</v>
      </c>
      <c r="M30" s="67">
        <v>218</v>
      </c>
      <c r="N30" s="73"/>
      <c r="O30" s="79"/>
      <c r="P30" s="83"/>
      <c r="Q30" s="73"/>
      <c r="R30" s="81"/>
      <c r="S30" s="110" t="s">
        <v>166</v>
      </c>
      <c r="T30" s="110"/>
      <c r="U30" s="67">
        <v>56</v>
      </c>
      <c r="V30" s="81"/>
      <c r="W30" s="73"/>
      <c r="X30" s="73"/>
      <c r="Y30" s="81"/>
      <c r="Z30" s="81"/>
      <c r="AA30" s="110" t="s">
        <v>214</v>
      </c>
      <c r="AB30" s="110"/>
      <c r="AC30" s="67">
        <v>168</v>
      </c>
      <c r="AD30" s="73"/>
      <c r="AE30" s="79"/>
      <c r="AF30" s="83"/>
      <c r="AG30" s="73"/>
      <c r="AH30" s="73"/>
    </row>
    <row r="31" spans="2:34" ht="13.5" customHeight="1" x14ac:dyDescent="0.15">
      <c r="B31" s="73"/>
      <c r="C31" s="73"/>
      <c r="D31" s="73"/>
      <c r="E31" s="81"/>
      <c r="F31" s="73"/>
      <c r="G31" s="99" t="s">
        <v>94</v>
      </c>
      <c r="H31" s="100"/>
      <c r="I31" s="70">
        <v>82</v>
      </c>
      <c r="J31" s="81"/>
      <c r="K31" s="66"/>
      <c r="L31" s="72" t="s">
        <v>120</v>
      </c>
      <c r="M31" s="67">
        <v>204</v>
      </c>
      <c r="N31" s="73"/>
      <c r="O31" s="79"/>
      <c r="P31" s="83"/>
      <c r="Q31" s="73"/>
      <c r="R31" s="81"/>
      <c r="S31" s="110" t="s">
        <v>167</v>
      </c>
      <c r="T31" s="110"/>
      <c r="U31" s="67">
        <v>120</v>
      </c>
      <c r="V31" s="81"/>
      <c r="W31" s="73"/>
      <c r="X31" s="73"/>
      <c r="Y31" s="81"/>
      <c r="Z31" s="81"/>
      <c r="AA31" s="110" t="s">
        <v>215</v>
      </c>
      <c r="AB31" s="110"/>
      <c r="AC31" s="67">
        <v>193</v>
      </c>
      <c r="AD31" s="73"/>
      <c r="AE31" s="79"/>
      <c r="AF31" s="83"/>
      <c r="AG31" s="73"/>
      <c r="AH31" s="73"/>
    </row>
    <row r="32" spans="2:34" ht="13.5" customHeight="1" x14ac:dyDescent="0.15">
      <c r="B32" s="73"/>
      <c r="C32" s="73"/>
      <c r="D32" s="73"/>
      <c r="E32" s="81"/>
      <c r="F32" s="73"/>
      <c r="G32" s="99" t="s">
        <v>95</v>
      </c>
      <c r="H32" s="100"/>
      <c r="I32" s="70">
        <v>197</v>
      </c>
      <c r="J32" s="81"/>
      <c r="K32" s="76"/>
      <c r="L32" s="72" t="s">
        <v>121</v>
      </c>
      <c r="M32" s="67">
        <v>222</v>
      </c>
      <c r="N32" s="73"/>
      <c r="O32" s="79"/>
      <c r="P32" s="83"/>
      <c r="Q32" s="73"/>
      <c r="R32" s="81"/>
      <c r="S32" s="110" t="s">
        <v>168</v>
      </c>
      <c r="T32" s="110"/>
      <c r="U32" s="67">
        <v>146</v>
      </c>
      <c r="V32" s="81"/>
      <c r="W32" s="73"/>
      <c r="X32" s="73"/>
      <c r="Y32" s="81"/>
      <c r="Z32" s="81"/>
      <c r="AA32" s="110" t="s">
        <v>216</v>
      </c>
      <c r="AB32" s="110"/>
      <c r="AC32" s="67">
        <v>134</v>
      </c>
      <c r="AD32" s="73"/>
      <c r="AE32" s="79"/>
      <c r="AF32" s="83"/>
      <c r="AG32" s="73"/>
      <c r="AH32" s="73"/>
    </row>
    <row r="33" spans="2:34" x14ac:dyDescent="0.15">
      <c r="B33" s="73"/>
      <c r="C33" s="73"/>
      <c r="D33" s="73"/>
      <c r="E33" s="81"/>
      <c r="F33" s="73"/>
      <c r="G33" s="79"/>
      <c r="H33" s="83"/>
      <c r="I33" s="73"/>
      <c r="J33" s="81"/>
      <c r="K33" s="73"/>
      <c r="L33" s="72" t="s">
        <v>122</v>
      </c>
      <c r="M33" s="67">
        <v>171</v>
      </c>
      <c r="N33" s="73"/>
      <c r="O33" s="79"/>
      <c r="P33" s="83"/>
      <c r="Q33" s="73"/>
      <c r="R33" s="81"/>
      <c r="S33" s="110" t="s">
        <v>169</v>
      </c>
      <c r="T33" s="110"/>
      <c r="U33" s="67">
        <v>228</v>
      </c>
      <c r="V33" s="81"/>
      <c r="W33" s="73"/>
      <c r="X33" s="73"/>
      <c r="Y33" s="81"/>
      <c r="Z33" s="81"/>
      <c r="AA33" s="73"/>
      <c r="AB33" s="73"/>
      <c r="AC33" s="81"/>
      <c r="AD33" s="73"/>
      <c r="AE33" s="79"/>
      <c r="AF33" s="83"/>
      <c r="AG33" s="73"/>
      <c r="AH33" s="73"/>
    </row>
    <row r="34" spans="2:34" ht="6.75" customHeight="1" thickBot="1" x14ac:dyDescent="0.2">
      <c r="B34" s="75"/>
      <c r="C34" s="75"/>
      <c r="D34" s="75"/>
      <c r="E34" s="82"/>
      <c r="F34" s="75"/>
      <c r="G34" s="80"/>
      <c r="H34" s="84"/>
      <c r="I34" s="75"/>
      <c r="J34" s="82"/>
      <c r="K34" s="75"/>
      <c r="L34" s="75"/>
      <c r="M34" s="82"/>
      <c r="N34" s="75"/>
      <c r="O34" s="80"/>
      <c r="P34" s="84"/>
      <c r="Q34" s="75"/>
      <c r="R34" s="82"/>
      <c r="S34" s="75"/>
      <c r="T34" s="75"/>
      <c r="U34" s="82"/>
      <c r="V34" s="82"/>
      <c r="W34" s="75"/>
      <c r="X34" s="75"/>
      <c r="Y34" s="82"/>
      <c r="Z34" s="82"/>
      <c r="AA34" s="75"/>
      <c r="AB34" s="75"/>
      <c r="AC34" s="82"/>
      <c r="AD34" s="75"/>
      <c r="AE34" s="80"/>
      <c r="AF34" s="84"/>
      <c r="AG34" s="75"/>
      <c r="AH34" s="75"/>
    </row>
    <row r="35" spans="2:34" ht="9" customHeight="1" x14ac:dyDescent="0.15"/>
    <row r="36" spans="2:34" ht="13.5" customHeight="1" x14ac:dyDescent="0.15">
      <c r="E36" t="s">
        <v>242</v>
      </c>
    </row>
    <row r="37" spans="2:34" ht="13.5" customHeight="1" x14ac:dyDescent="0.15"/>
    <row r="38" spans="2:34" ht="13.5" customHeight="1" x14ac:dyDescent="0.15"/>
    <row r="39" spans="2:34" ht="13.5" customHeight="1" x14ac:dyDescent="0.15"/>
    <row r="40" spans="2:34" ht="13.5" customHeight="1" x14ac:dyDescent="0.15"/>
    <row r="41" spans="2:34" ht="13.5" customHeight="1" x14ac:dyDescent="0.15"/>
    <row r="42" spans="2:34" ht="13.5" customHeight="1" x14ac:dyDescent="0.15"/>
    <row r="43" spans="2:34" ht="13.5" customHeight="1" x14ac:dyDescent="0.15"/>
    <row r="44" spans="2:34" ht="13.5" customHeight="1" x14ac:dyDescent="0.15"/>
    <row r="45" spans="2:34" ht="13.5" customHeight="1" x14ac:dyDescent="0.15"/>
    <row r="46" spans="2:34" ht="13.5" customHeight="1" x14ac:dyDescent="0.15"/>
    <row r="47" spans="2:34" ht="13.5" customHeight="1" x14ac:dyDescent="0.15"/>
    <row r="48" spans="2:34" ht="13.5" customHeight="1" x14ac:dyDescent="0.15"/>
  </sheetData>
  <mergeCells count="133">
    <mergeCell ref="G15:H15"/>
    <mergeCell ref="G16:H16"/>
    <mergeCell ref="G17:H17"/>
    <mergeCell ref="G18:H18"/>
    <mergeCell ref="G19:H19"/>
    <mergeCell ref="G21:H21"/>
    <mergeCell ref="G23:H23"/>
    <mergeCell ref="G20:H20"/>
    <mergeCell ref="G22:H22"/>
    <mergeCell ref="G25:H25"/>
    <mergeCell ref="G26:H26"/>
    <mergeCell ref="G24:H24"/>
    <mergeCell ref="G27:H27"/>
    <mergeCell ref="G28:H28"/>
    <mergeCell ref="G29:H29"/>
    <mergeCell ref="G30:H30"/>
    <mergeCell ref="G31:H31"/>
    <mergeCell ref="G32:H32"/>
    <mergeCell ref="K26:L26"/>
    <mergeCell ref="K6:L6"/>
    <mergeCell ref="K7:L7"/>
    <mergeCell ref="O7:P7"/>
    <mergeCell ref="O25:P25"/>
    <mergeCell ref="O13:P13"/>
    <mergeCell ref="O14:P14"/>
    <mergeCell ref="O11:P11"/>
    <mergeCell ref="O12:P12"/>
    <mergeCell ref="O16:P16"/>
    <mergeCell ref="O15:P15"/>
    <mergeCell ref="O17:P17"/>
    <mergeCell ref="O19:P19"/>
    <mergeCell ref="O18:P18"/>
    <mergeCell ref="O20:P20"/>
    <mergeCell ref="O21:P21"/>
    <mergeCell ref="O22:P22"/>
    <mergeCell ref="O24:P24"/>
    <mergeCell ref="O23:P23"/>
    <mergeCell ref="S31:T31"/>
    <mergeCell ref="S32:T32"/>
    <mergeCell ref="S33:T33"/>
    <mergeCell ref="W7:X7"/>
    <mergeCell ref="S27:T27"/>
    <mergeCell ref="S28:T28"/>
    <mergeCell ref="S29:T29"/>
    <mergeCell ref="S30:T30"/>
    <mergeCell ref="O26:P26"/>
    <mergeCell ref="S7:T7"/>
    <mergeCell ref="S18:T18"/>
    <mergeCell ref="S19:T19"/>
    <mergeCell ref="W26:X26"/>
    <mergeCell ref="W27:X27"/>
    <mergeCell ref="W12:X12"/>
    <mergeCell ref="W13:X13"/>
    <mergeCell ref="W14:X14"/>
    <mergeCell ref="W15:X15"/>
    <mergeCell ref="W16:X16"/>
    <mergeCell ref="W17:X17"/>
    <mergeCell ref="W20:X20"/>
    <mergeCell ref="W18:X18"/>
    <mergeCell ref="W19:X19"/>
    <mergeCell ref="W8:X8"/>
    <mergeCell ref="W28:X28"/>
    <mergeCell ref="W29:X29"/>
    <mergeCell ref="S20:T20"/>
    <mergeCell ref="S21:T21"/>
    <mergeCell ref="S22:T22"/>
    <mergeCell ref="S23:T23"/>
    <mergeCell ref="S24:T24"/>
    <mergeCell ref="AA7:AB7"/>
    <mergeCell ref="AA18:AB18"/>
    <mergeCell ref="S25:T25"/>
    <mergeCell ref="S26:T26"/>
    <mergeCell ref="W10:X10"/>
    <mergeCell ref="W11:X11"/>
    <mergeCell ref="W25:X25"/>
    <mergeCell ref="W21:X21"/>
    <mergeCell ref="W22:X22"/>
    <mergeCell ref="W23:X23"/>
    <mergeCell ref="W24:X24"/>
    <mergeCell ref="AA26:AB26"/>
    <mergeCell ref="AA22:AB22"/>
    <mergeCell ref="AA23:AB23"/>
    <mergeCell ref="AA24:AB24"/>
    <mergeCell ref="AA28:AB28"/>
    <mergeCell ref="AA29:AB29"/>
    <mergeCell ref="AA30:AB30"/>
    <mergeCell ref="AA31:AB31"/>
    <mergeCell ref="AA32:AB32"/>
    <mergeCell ref="AE18:AF18"/>
    <mergeCell ref="AE19:AF19"/>
    <mergeCell ref="AE20:AF20"/>
    <mergeCell ref="AE21:AF21"/>
    <mergeCell ref="AE22:AF22"/>
    <mergeCell ref="AE23:AF23"/>
    <mergeCell ref="G13:H13"/>
    <mergeCell ref="G12:H12"/>
    <mergeCell ref="G11:H11"/>
    <mergeCell ref="AE11:AF11"/>
    <mergeCell ref="AE12:AF12"/>
    <mergeCell ref="AE14:AF14"/>
    <mergeCell ref="AE15:AF15"/>
    <mergeCell ref="AE13:AF13"/>
    <mergeCell ref="AE16:AF16"/>
    <mergeCell ref="AE17:AF17"/>
    <mergeCell ref="AA14:AB14"/>
    <mergeCell ref="AA15:AB15"/>
    <mergeCell ref="AA16:AB16"/>
    <mergeCell ref="AA17:AB17"/>
    <mergeCell ref="AA19:AB19"/>
    <mergeCell ref="AA20:AB20"/>
    <mergeCell ref="AA21:AB21"/>
    <mergeCell ref="G14:H14"/>
    <mergeCell ref="I2:AB2"/>
    <mergeCell ref="G10:H10"/>
    <mergeCell ref="G9:H9"/>
    <mergeCell ref="G6:H6"/>
    <mergeCell ref="O6:P6"/>
    <mergeCell ref="W6:X6"/>
    <mergeCell ref="AE6:AF6"/>
    <mergeCell ref="C5:I5"/>
    <mergeCell ref="K5:Q5"/>
    <mergeCell ref="S5:Y5"/>
    <mergeCell ref="AA5:AG5"/>
    <mergeCell ref="AE7:AF7"/>
    <mergeCell ref="AE8:AF8"/>
    <mergeCell ref="AE10:AF10"/>
    <mergeCell ref="AE9:AF9"/>
    <mergeCell ref="AA6:AB6"/>
    <mergeCell ref="S6:T6"/>
    <mergeCell ref="C6:D6"/>
    <mergeCell ref="C7:D7"/>
    <mergeCell ref="G7:H7"/>
    <mergeCell ref="G8:H8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年齢別</vt:lpstr>
      <vt:lpstr>都市別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 iida</dc:creator>
  <cp:lastModifiedBy>yoshinori iida</cp:lastModifiedBy>
  <cp:lastPrinted>2014-03-25T07:51:48Z</cp:lastPrinted>
  <dcterms:created xsi:type="dcterms:W3CDTF">2014-03-06T09:32:42Z</dcterms:created>
  <dcterms:modified xsi:type="dcterms:W3CDTF">2015-09-09T04:38:31Z</dcterms:modified>
</cp:coreProperties>
</file>